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I\Dokumenty wspólne\Przetargi\2019\272.57.2019 - droga Grzymysławice - Chwalibogowo - Osowo\dokumenty od wydziału\"/>
    </mc:Choice>
  </mc:AlternateContent>
  <xr:revisionPtr revIDLastSave="0" documentId="8_{7BEB2BFA-5978-462E-B38F-FD88B11DD3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ER" sheetId="1" r:id="rId1"/>
  </sheets>
  <definedNames>
    <definedName name="_xlnm.Print_Area" localSheetId="0">TER!$A$1:$L$116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7" i="1" l="1"/>
  <c r="I64" i="1"/>
  <c r="I61" i="1"/>
  <c r="I73" i="1" l="1"/>
  <c r="I47" i="1"/>
</calcChain>
</file>

<file path=xl/sharedStrings.xml><?xml version="1.0" encoding="utf-8"?>
<sst xmlns="http://schemas.openxmlformats.org/spreadsheetml/2006/main" count="248" uniqueCount="145">
  <si>
    <t xml:space="preserve"> </t>
  </si>
  <si>
    <t>LP</t>
  </si>
  <si>
    <t>NUMER SST</t>
  </si>
  <si>
    <t>PC</t>
  </si>
  <si>
    <t>WYSZCZEGÓLNIENIE ELEMENTÓW ROZLICZENIOWYCH</t>
  </si>
  <si>
    <t>JEDNOSTKA</t>
  </si>
  <si>
    <t>CENA JEDNOSTKOWA</t>
  </si>
  <si>
    <t>WARTOŚĆ</t>
  </si>
  <si>
    <t>NAZWA</t>
  </si>
  <si>
    <t>ILOŚĆ</t>
  </si>
  <si>
    <t>00.00.00</t>
  </si>
  <si>
    <t>WYMAGANIA OGÓLNE</t>
  </si>
  <si>
    <t>01.00.00</t>
  </si>
  <si>
    <t>ROBOTY PRZYGOTOWAWCZE</t>
  </si>
  <si>
    <t>01.01.01</t>
  </si>
  <si>
    <t>Wyznaczenie trasy i punktów wysokościowych w terenie równinnym</t>
  </si>
  <si>
    <t>km</t>
  </si>
  <si>
    <t>szt.</t>
  </si>
  <si>
    <t>01.02.02</t>
  </si>
  <si>
    <t>m3</t>
  </si>
  <si>
    <t>01.02.04</t>
  </si>
  <si>
    <t>Wyrównanie krawędzi jezdni poprzez obcięcie piłą mechaniczną z załadunkiem i odwozem na odkład wykonawcy</t>
  </si>
  <si>
    <t>mb</t>
  </si>
  <si>
    <t>Rozbiórka obrzeży betonowych 8x30 wraz z załadunkiem i odwozem na odkład Wykonawcy</t>
  </si>
  <si>
    <t>Rozbiórka krwężników betonowych wraz z załadunkiem i odwozem na odkład Wykonawcy</t>
  </si>
  <si>
    <t>Rozebranie tablic oznakowania pionowego wraz z załadunkiem i odwozem na odkład Wykonawcy</t>
  </si>
  <si>
    <t>Rozebranie słupków oznakowania pionowego wraz z załadunkiem i odwozem na odkład Wykonawcy</t>
  </si>
  <si>
    <t>Rozebranie barier stalowych wraz z załadunkiem i odwozem na odkład Wykonawcy</t>
  </si>
  <si>
    <t>Przełożenie chodnika z płyt betonowych wraz z wykonaniem nowej podsypki cementowo-piaskowej gr 5 cm</t>
  </si>
  <si>
    <t>m2</t>
  </si>
  <si>
    <t>Rozbiórka płotu z przęsłami stalowymi wys 1m wraz ze stalowymi słupkami i betonowa podmurówką</t>
  </si>
  <si>
    <t>Przestawienie krzyża przydrożnego wraz z ogrodzeniem (6mb ogrodzenia)</t>
  </si>
  <si>
    <t>Razem roboty  przygotowawcze</t>
  </si>
  <si>
    <t>02.00.00</t>
  </si>
  <si>
    <t>ROBOTY ZIEMNE</t>
  </si>
  <si>
    <t>02.01.01</t>
  </si>
  <si>
    <t>Wykonanie wykopów mechanicznie w gruntach kat. I-V z transportem urobku na odkład wykonawcy (studnie, wpusty, przykanaliki)</t>
  </si>
  <si>
    <t>02.03.01</t>
  </si>
  <si>
    <t>Wykonanie nasypów mechanicznie z dokopu z gruntu kat. I-II z dowozem gruntu (uzupełnienie gruntu po rozbiórkach i wykopach związanych z kanalizacją deszczową)</t>
  </si>
  <si>
    <t>Razem (roboty ziemne):</t>
  </si>
  <si>
    <t>03.00.00</t>
  </si>
  <si>
    <t>ODWODNIENIE KORPUSU DROGOWEGO</t>
  </si>
  <si>
    <t>03.02.01</t>
  </si>
  <si>
    <t>Wykonanie przepustów PVC fi 400 pod zjazdami wraz z wykonaniem wykopu, ułożeniem przepustu, zasypaniem i zagęszczeniem podłoża</t>
  </si>
  <si>
    <t>Ułożenie prefabrykowanych ścianek czołowych przepustów fi 400 wraz z wykonaniem wykopu, ułożeniem ścianek, zasypaniem i zagęszczeniem podłoża</t>
  </si>
  <si>
    <t>03.02.01b</t>
  </si>
  <si>
    <t>Wykonanie przykanalika PEHD dn200 z wykonaniem wykopu, zasypaniem, zagęszczeniem podłoża, przeprowadzeniem prób szczelności i wykonaniem obsypki piaskowej gr. 20 cm</t>
  </si>
  <si>
    <t>03.02.02</t>
  </si>
  <si>
    <t>Regulacja pionowa zaworów wodnych</t>
  </si>
  <si>
    <t>Regulacja studzienek kanalizacji deszczowej</t>
  </si>
  <si>
    <t>Regulacja studzienek kanalizacji sanitarnej</t>
  </si>
  <si>
    <t>Regulacja studzienek teletechnicznych</t>
  </si>
  <si>
    <t>Razem (odwodnienie korpusu drogowego):</t>
  </si>
  <si>
    <t>04.00.00</t>
  </si>
  <si>
    <t>PODBUDOWY</t>
  </si>
  <si>
    <t>Wykonanie profilowania i zagęszczenia podłoża w wykonanym wykopie</t>
  </si>
  <si>
    <t>pod dobudowę nawierzchni</t>
  </si>
  <si>
    <t>pod chodnik</t>
  </si>
  <si>
    <t>pod zatokę autobusową</t>
  </si>
  <si>
    <t>pod wyspy wyniesione</t>
  </si>
  <si>
    <t>pod zjazdy indywidualne</t>
  </si>
  <si>
    <t>pod nawierzchnie destruktu bitumicznego</t>
  </si>
  <si>
    <t>Oczyszczenie warstw konstrukcyjnych ulepszonych</t>
  </si>
  <si>
    <t>Oczyszczenie warstw konstrukcyjnych nieulepszonych</t>
  </si>
  <si>
    <t>Skropienie warstw konstrukcyjnych ulepszonych emulsją asfaltową w ilości 0,5kg/m2</t>
  </si>
  <si>
    <t>Skropienie warstw konstrukcyjnych nieulepszonych emulsją asfaltową w ilości 0,8kg/m3</t>
  </si>
  <si>
    <t>04.04.02</t>
  </si>
  <si>
    <t>Wykonanie podbudowy z kruszywa łamanego stabilizowanego mechanicznie 0/31.5 mm gr. 20 cm (pod dobudowę nawierzchni)</t>
  </si>
  <si>
    <t>04.05.01</t>
  </si>
  <si>
    <t>Wykonanie podbudowy z gruntu stabilizowanego cementem (z betoniarki) o Rm=2,5MPa o gr. 10 cm (pod dobudowę nawierzchni)</t>
  </si>
  <si>
    <t>Wykonanie podbudowy z gruntu stabilizowanego cementem (z betoniarki) o Rm=5MPa o gr. 15 cm (pod chodnik)</t>
  </si>
  <si>
    <t>Wykonanie podbudowy z gruntu stabilizowanego cementem (z betoniarki) o Rm=5MPa o gr. 12 cm</t>
  </si>
  <si>
    <t>Wykonanie podbudowy z betonu C8/10 o gr. 20 cm</t>
  </si>
  <si>
    <t>Wykonanie podbudowy z betonu C8/10 o gr. 15 cm (pod zjazdy indywidualne)</t>
  </si>
  <si>
    <t>Razem (podbudowy):</t>
  </si>
  <si>
    <t>05.00.00</t>
  </si>
  <si>
    <t>NAWIERZCHNIE</t>
  </si>
  <si>
    <t>05.03.05a</t>
  </si>
  <si>
    <t>Wykonanie nawierzchni z betonu asfaltowego AC11W 50/70 gr. 6 cm -  warstwa wiążąca (dobudowa nawierzchni)</t>
  </si>
  <si>
    <t>Wykonanie nawierzchni z AC11W 50/70 min. 100 kg/m2 – warstwa wiążąca z uwzględnieniem wyrównania (nakładka na drogę powiatową)</t>
  </si>
  <si>
    <t>Mg</t>
  </si>
  <si>
    <t>05.03.05b</t>
  </si>
  <si>
    <t>Wykonanie nawierzchni z betonu asfaltowego AC8S 50/70, gr. 4 cm – warstwa ścieralna</t>
  </si>
  <si>
    <t>- dobudowa i odbudowa nawierzchni wzdłuż krawędzi jezdni</t>
  </si>
  <si>
    <t>- nakładka na drogę powiatową</t>
  </si>
  <si>
    <t>05.03.11</t>
  </si>
  <si>
    <t>05.03.23</t>
  </si>
  <si>
    <t>Nawierzchnia z kostki brukowej betonowej gr 8cm wraz z podsypką cementowo – piaskową 1:4 gr. 3 cm</t>
  </si>
  <si>
    <t>- zatoki autobusowe (kostka koloru szarego)</t>
  </si>
  <si>
    <t>- wyspy wyniesione (kostka koloru czerwonego)</t>
  </si>
  <si>
    <t>05.03.26</t>
  </si>
  <si>
    <t>Wykonanie nawierzchni z destruktu bitumicznego gr. 10 cm</t>
  </si>
  <si>
    <t>Razem (nawierzchnie):</t>
  </si>
  <si>
    <t>06.00.00</t>
  </si>
  <si>
    <t>ROBOTY WYKOŃCZENIOWE</t>
  </si>
  <si>
    <t>Uzupełnienie poboczy oraz obramowania chodników mieszanką gliniasto – żwirową o gr. 10 cm wraz z zakupem, dowozem, ścinaniem, ułożeniem i profilowaniem</t>
  </si>
  <si>
    <t>Odtworzenie rowów z humusowaniem (gr. 10 cm) i profilowaniem skarp rowu</t>
  </si>
  <si>
    <t>Razem (roboty wykończeniowe):</t>
  </si>
  <si>
    <t>07.00.00</t>
  </si>
  <si>
    <t>OZNAKOWANIE DRÓG I ELEMENTY BEZPIECZEŃSTWA RUCHU</t>
  </si>
  <si>
    <t>07.01.01</t>
  </si>
  <si>
    <t>Oznakowanie poziome jezdni materiałami cienkowarstwowymi (farbami)</t>
  </si>
  <si>
    <t>07.02.01</t>
  </si>
  <si>
    <t>Zamontowanie tablic oznakowania pionowego (znaki średnie)</t>
  </si>
  <si>
    <t>Osadzenie słupków prostych z rur stalowych fi 50 dla znaków pionowych</t>
  </si>
  <si>
    <t>Osadzenie słupków łamanych z rur stalowych fi 70 dla znaków pionowych</t>
  </si>
  <si>
    <t>07.05.01</t>
  </si>
  <si>
    <t>Zamontowanie barier stalowych H2/W4/b</t>
  </si>
  <si>
    <t>Razem (oznakowanie dróg i elementy bezpieczeństwa ruchu):</t>
  </si>
  <si>
    <t>08.00.00</t>
  </si>
  <si>
    <t>ELEMENTY ULIC</t>
  </si>
  <si>
    <t>08.01.01</t>
  </si>
  <si>
    <t>Ława betonowa z oporem z betonu C12/15</t>
  </si>
  <si>
    <t>Opornik betonowy 12x25 cm na ławie betonowej (beton C 12/15)</t>
  </si>
  <si>
    <t>Krawężnik betonowy uliczny 15x30 cm na ławie betonowej z oporem (beton C12/15) - krawężnik wystający</t>
  </si>
  <si>
    <t>Krawężnik trapezowy  15/21x30 cm na ławie betonowej z oporem (beton C12-15)</t>
  </si>
  <si>
    <t>Krawężnik betonowy najazdowy 15x22 cm na ławie betonowej z oporem (beton C 12/15)</t>
  </si>
  <si>
    <t>Krawężnik betonowy ukośny 15x22/30 cm na ławie betonowej z oporem (beton C 12/15)</t>
  </si>
  <si>
    <t>08.02.02</t>
  </si>
  <si>
    <t>Chodnik z kostki brukowej betonowej koloru szarego gr. 6cm wraz z podsypką cementowo – piaskową 1:4 gr. 5 cm</t>
  </si>
  <si>
    <t>08.03.01</t>
  </si>
  <si>
    <t>Betonowe obrzeże chodnikowe 8x30 cm na podsypce piaskowej grubości 3 cm</t>
  </si>
  <si>
    <t>08.05.01</t>
  </si>
  <si>
    <t>Ściek uliczny o szer. 21 cm z kostki betonowej 10x20 cm o grubości 8 cm koloru szarego układanej w dwóch rzędach na podsypce cementowo-piaskowej 1:4 o grubości 3 cm</t>
  </si>
  <si>
    <t>Razem (elementy ulic):</t>
  </si>
  <si>
    <t>10.00.00</t>
  </si>
  <si>
    <t>INNE ROBOTY</t>
  </si>
  <si>
    <t>10.07.01</t>
  </si>
  <si>
    <t>Wykonanie zjazdów indywidualnych z nawierzchnią z kostki betonowej (grafitowej) gr 8cm wraz z podsypką cementowo – piaskową 1:4 gr. 5 cm</t>
  </si>
  <si>
    <t>Razem (inne roboty):</t>
  </si>
  <si>
    <t>Razem:</t>
  </si>
  <si>
    <t>VAT 23%</t>
  </si>
  <si>
    <t>ŁĄCZNIE:</t>
  </si>
  <si>
    <t>Usunięcie warstwy ziemi urodzajnej, humus grubości 40cm wraz z załadunkiem i odwozem na odkład wykonawcy</t>
  </si>
  <si>
    <t>Rozbiórka chodnika z płyt betonowych (płyty chodnikowe wraz z podsypką i podbudową) z załadunkiem i odwozem na odkład Wykonawcy (powierzchnia 498m2)</t>
  </si>
  <si>
    <t>Wykonanie humusowania skarp rowu o nachyleniu 1:1,5 z obsianiem mieszanką traw gr. 10cm wraz z zakupem, dowozem i wbudowaniem</t>
  </si>
  <si>
    <t>Wykonanie frezowania nawierzchni asfaltowych na zimno: na połączeniu z istniejącą nawierzchnią z odwozem w miejsce wskazane przez Zamawiającego na odl. do 20 km</t>
  </si>
  <si>
    <t xml:space="preserve">PRZEBUDOWA DROGI POWIATOWEJ NR 2930P GRZYMYSŁAWICE – CHWALIBOGOWO – OSOWO </t>
  </si>
  <si>
    <t>Rozebranie przepustu rurowego betonowego fi 400 pod zjazdami wraz z załadunkiem i odwozem na odkład Wykonawcy</t>
  </si>
  <si>
    <t>Rozebranie przepustu rurowego betonowego fi 500 pod zjazdami wraz z załadunkiem i odwozem na odkład Wykonawcy</t>
  </si>
  <si>
    <t>Wymiana ścianek czołowych przepustów fi 500 na prefabrykowane wraz z wykonaniem wykopu, ułożeniem ścianek, zasypaniem i zagęszczeniem podłoża</t>
  </si>
  <si>
    <t>Ułożenie prefabrykowanych ścianek czołowych wg W.B.S.i.P.T.D.i.L, karta nr 31 dla przepustów fi 600 wraz z wykonaniem wykopu, ułożeniem ścianek, zasypaniem i zagęszczeniem podłoża</t>
  </si>
  <si>
    <t>Remont istniejącego przepustu fi 600 wraz z rozbiórką, wykonaniem wykopu, ułozeniem przepustu, ułozeniem ścianek, zasypaniem i zagęszczeniem podłoża</t>
  </si>
  <si>
    <t>Rozebranie jezdni (warstwy bitumiczne i podbudowa) jezdni z załadunkiem i odwozem na odkład Wykonawcy (powierzchnia 6369 m2)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</si>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</sst>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zł-415];[Red]&quot;-&quot;#,##0.00&quot; &quot;[$zł-415]"/>
    <numFmt numFmtId="165" formatCode="dd&quot;.&quot;mm&quot;.&quot;yy"/>
    <numFmt numFmtId="166" formatCode="0.0"/>
    <numFmt numFmtId="167" formatCode="#,##0.0"/>
  </numFmts>
  <fonts count="22">
    <font>
      <sz val="11"/>
      <color theme="1"/>
      <name val="Arial1"/>
      <charset val="238"/>
    </font>
    <font>
      <b/>
      <i/>
      <sz val="16"/>
      <color theme="1"/>
      <name val="Arial1"/>
      <charset val="238"/>
    </font>
    <font>
      <sz val="10"/>
      <color theme="1"/>
      <name val="Arial CE"/>
      <charset val="238"/>
    </font>
    <font>
      <b/>
      <i/>
      <u/>
      <sz val="11"/>
      <color theme="1"/>
      <name val="Arial1"/>
      <charset val="238"/>
    </font>
    <font>
      <b/>
      <sz val="9"/>
      <name val="Arial CE"/>
      <charset val="238"/>
    </font>
    <font>
      <sz val="9"/>
      <name val="Arial CE"/>
      <charset val="238"/>
    </font>
    <font>
      <sz val="9"/>
      <name val="Arial1"/>
      <charset val="238"/>
    </font>
    <font>
      <sz val="10"/>
      <name val="Arial1"/>
      <charset val="238"/>
    </font>
    <font>
      <b/>
      <sz val="20"/>
      <name val="Arial CE"/>
      <charset val="238"/>
    </font>
    <font>
      <sz val="14"/>
      <name val="Arial CE"/>
      <charset val="238"/>
    </font>
    <font>
      <b/>
      <sz val="13"/>
      <name val="Arial CE"/>
      <charset val="238"/>
    </font>
    <font>
      <sz val="11"/>
      <name val="Arial1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i/>
      <sz val="9"/>
      <name val="Arial1"/>
      <charset val="238"/>
    </font>
    <font>
      <i/>
      <sz val="10"/>
      <name val="Arial1"/>
      <charset val="238"/>
    </font>
    <font>
      <b/>
      <sz val="9"/>
      <name val="Arial1"/>
      <charset val="238"/>
    </font>
    <font>
      <b/>
      <sz val="8"/>
      <name val="Arial1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3" fillId="0" borderId="0"/>
    <xf numFmtId="164" fontId="3" fillId="0" borderId="0"/>
  </cellStyleXfs>
  <cellXfs count="166">
    <xf numFmtId="0" fontId="0" fillId="0" borderId="0" xfId="0"/>
    <xf numFmtId="4" fontId="5" fillId="0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7" fontId="5" fillId="0" borderId="4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justify" vertical="center" wrapText="1"/>
    </xf>
    <xf numFmtId="167" fontId="6" fillId="0" borderId="4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center"/>
    </xf>
    <xf numFmtId="0" fontId="11" fillId="0" borderId="4" xfId="0" applyFont="1" applyFill="1" applyBorder="1"/>
    <xf numFmtId="4" fontId="5" fillId="0" borderId="6" xfId="0" applyNumberFormat="1" applyFont="1" applyFill="1" applyBorder="1" applyAlignment="1">
      <alignment horizontal="right" vertical="center"/>
    </xf>
    <xf numFmtId="167" fontId="5" fillId="0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11" fillId="2" borderId="0" xfId="0" applyFont="1" applyFill="1"/>
    <xf numFmtId="0" fontId="17" fillId="2" borderId="0" xfId="0" applyFont="1" applyFill="1"/>
    <xf numFmtId="1" fontId="5" fillId="2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justify"/>
    </xf>
    <xf numFmtId="0" fontId="15" fillId="2" borderId="0" xfId="0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166" fontId="5" fillId="2" borderId="0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/>
    </xf>
    <xf numFmtId="1" fontId="5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/>
    <xf numFmtId="3" fontId="17" fillId="2" borderId="0" xfId="0" applyNumberFormat="1" applyFont="1" applyFill="1"/>
    <xf numFmtId="0" fontId="7" fillId="2" borderId="0" xfId="0" applyFont="1" applyFill="1" applyAlignment="1">
      <alignment vertical="center"/>
    </xf>
    <xf numFmtId="4" fontId="12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justify"/>
    </xf>
    <xf numFmtId="0" fontId="17" fillId="2" borderId="0" xfId="0" applyFont="1" applyFill="1" applyAlignment="1">
      <alignment horizontal="center"/>
    </xf>
    <xf numFmtId="3" fontId="1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1" fontId="21" fillId="2" borderId="0" xfId="0" applyNumberFormat="1" applyFont="1" applyFill="1"/>
    <xf numFmtId="49" fontId="6" fillId="2" borderId="0" xfId="0" applyNumberFormat="1" applyFont="1" applyFill="1"/>
    <xf numFmtId="166" fontId="6" fillId="2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4" xfId="0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4" fillId="0" borderId="4" xfId="0" applyFont="1" applyFill="1" applyBorder="1" applyAlignment="1">
      <alignment horizontal="justify"/>
    </xf>
    <xf numFmtId="0" fontId="4" fillId="0" borderId="6" xfId="0" applyFont="1" applyFill="1" applyBorder="1" applyAlignment="1">
      <alignment horizontal="justify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7" fillId="0" borderId="0" xfId="0" applyFont="1" applyFill="1"/>
    <xf numFmtId="0" fontId="18" fillId="0" borderId="4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/>
    </xf>
    <xf numFmtId="0" fontId="15" fillId="0" borderId="0" xfId="0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1" fontId="19" fillId="0" borderId="4" xfId="0" applyNumberFormat="1" applyFont="1" applyFill="1" applyBorder="1" applyAlignment="1">
      <alignment horizontal="right" vertical="top" wrapText="1"/>
    </xf>
    <xf numFmtId="167" fontId="6" fillId="0" borderId="4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1" fontId="20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7" fontId="5" fillId="0" borderId="4" xfId="0" applyNumberFormat="1" applyFont="1" applyFill="1" applyBorder="1" applyAlignment="1">
      <alignment horizontal="right" vertical="center"/>
    </xf>
    <xf numFmtId="167" fontId="5" fillId="0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1" fontId="12" fillId="0" borderId="7" xfId="0" applyNumberFormat="1" applyFont="1" applyFill="1" applyBorder="1" applyAlignment="1">
      <alignment horizontal="right"/>
    </xf>
    <xf numFmtId="1" fontId="12" fillId="0" borderId="10" xfId="0" applyNumberFormat="1" applyFont="1" applyFill="1" applyBorder="1" applyAlignment="1">
      <alignment horizontal="right"/>
    </xf>
    <xf numFmtId="4" fontId="12" fillId="0" borderId="10" xfId="0" applyNumberFormat="1" applyFont="1" applyFill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justify" vertical="center" wrapText="1"/>
    </xf>
    <xf numFmtId="1" fontId="13" fillId="0" borderId="5" xfId="0" applyNumberFormat="1" applyFont="1" applyFill="1" applyBorder="1" applyAlignment="1">
      <alignment horizontal="right" vertical="top" wrapText="1"/>
    </xf>
    <xf numFmtId="1" fontId="13" fillId="0" borderId="4" xfId="0" applyNumberFormat="1" applyFont="1" applyFill="1" applyBorder="1" applyAlignment="1">
      <alignment horizontal="right" vertical="top" wrapText="1"/>
    </xf>
    <xf numFmtId="0" fontId="11" fillId="0" borderId="5" xfId="0" applyFont="1" applyFill="1" applyBorder="1"/>
    <xf numFmtId="0" fontId="11" fillId="0" borderId="4" xfId="0" applyFont="1" applyFill="1" applyBorder="1"/>
    <xf numFmtId="0" fontId="11" fillId="0" borderId="6" xfId="0" applyFont="1" applyFill="1" applyBorder="1"/>
    <xf numFmtId="1" fontId="12" fillId="0" borderId="5" xfId="0" applyNumberFormat="1" applyFont="1" applyFill="1" applyBorder="1" applyAlignment="1">
      <alignment horizontal="right" vertical="center" wrapText="1"/>
    </xf>
    <xf numFmtId="1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justify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/>
    </xf>
    <xf numFmtId="0" fontId="4" fillId="0" borderId="6" xfId="0" applyFont="1" applyFill="1" applyBorder="1" applyAlignment="1">
      <alignment horizontal="justify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justify" vertical="center" wrapText="1"/>
    </xf>
    <xf numFmtId="1" fontId="19" fillId="0" borderId="5" xfId="0" applyNumberFormat="1" applyFont="1" applyFill="1" applyBorder="1" applyAlignment="1">
      <alignment horizontal="right" vertical="top" wrapText="1"/>
    </xf>
    <xf numFmtId="1" fontId="19" fillId="0" borderId="4" xfId="0" applyNumberFormat="1" applyFont="1" applyFill="1" applyBorder="1" applyAlignment="1">
      <alignment horizontal="right" vertical="top" wrapText="1"/>
    </xf>
    <xf numFmtId="1" fontId="18" fillId="0" borderId="5" xfId="0" applyNumberFormat="1" applyFont="1" applyFill="1" applyBorder="1" applyAlignment="1">
      <alignment horizontal="center" vertical="center"/>
    </xf>
    <xf numFmtId="1" fontId="18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justify"/>
    </xf>
    <xf numFmtId="0" fontId="18" fillId="0" borderId="6" xfId="0" applyFont="1" applyFill="1" applyBorder="1" applyAlignment="1">
      <alignment horizontal="justify"/>
    </xf>
    <xf numFmtId="1" fontId="13" fillId="0" borderId="5" xfId="0" applyNumberFormat="1" applyFont="1" applyFill="1" applyBorder="1" applyAlignment="1">
      <alignment horizontal="right"/>
    </xf>
    <xf numFmtId="1" fontId="13" fillId="0" borderId="4" xfId="0" applyNumberFormat="1" applyFont="1" applyFill="1" applyBorder="1" applyAlignment="1">
      <alignment horizontal="right"/>
    </xf>
    <xf numFmtId="167" fontId="5" fillId="0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1" fontId="5" fillId="0" borderId="5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4" fontId="5" fillId="0" borderId="11" xfId="0" applyNumberFormat="1" applyFont="1" applyFill="1" applyBorder="1" applyAlignment="1">
      <alignment horizontal="right" vertical="center"/>
    </xf>
    <xf numFmtId="4" fontId="5" fillId="0" borderId="12" xfId="0" applyNumberFormat="1" applyFont="1" applyFill="1" applyBorder="1" applyAlignment="1">
      <alignment horizontal="right" vertical="center"/>
    </xf>
    <xf numFmtId="4" fontId="5" fillId="0" borderId="13" xfId="0" applyNumberFormat="1" applyFont="1" applyFill="1" applyBorder="1" applyAlignment="1">
      <alignment horizontal="right" vertical="center"/>
    </xf>
    <xf numFmtId="165" fontId="6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justify" wrapText="1"/>
    </xf>
    <xf numFmtId="165" fontId="5" fillId="0" borderId="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" fontId="8" fillId="0" borderId="0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1" fontId="9" fillId="0" borderId="2" xfId="0" applyNumberFormat="1" applyFont="1" applyFill="1" applyBorder="1" applyAlignment="1">
      <alignment horizontal="center"/>
    </xf>
    <xf numFmtId="1" fontId="9" fillId="0" borderId="3" xfId="0" applyNumberFormat="1" applyFont="1" applyFill="1" applyBorder="1" applyAlignment="1">
      <alignment horizontal="center"/>
    </xf>
    <xf numFmtId="1" fontId="10" fillId="0" borderId="5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</cellXfs>
  <cellStyles count="6">
    <cellStyle name="Heading" xfId="1" xr:uid="{00000000-0005-0000-0000-000000000000}"/>
    <cellStyle name="Heading1" xfId="2" xr:uid="{00000000-0005-0000-0000-000001000000}"/>
    <cellStyle name="Normalny" xfId="0" builtinId="0" customBuiltin="1"/>
    <cellStyle name="Normalny 2" xfId="3" xr:uid="{00000000-0005-0000-0000-000003000000}"/>
    <cellStyle name="Result" xfId="4" xr:uid="{00000000-0005-0000-0000-000004000000}"/>
    <cellStyle name="Result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43"/>
  <sheetViews>
    <sheetView tabSelected="1" zoomScaleNormal="100" workbookViewId="0">
      <selection activeCell="G139" sqref="G139"/>
    </sheetView>
  </sheetViews>
  <sheetFormatPr defaultRowHeight="14.25"/>
  <cols>
    <col min="1" max="1" width="1.75" style="37" customWidth="1"/>
    <col min="2" max="2" width="3.625" style="57" customWidth="1"/>
    <col min="3" max="3" width="8.375" style="58" customWidth="1"/>
    <col min="4" max="4" width="5" style="37" customWidth="1"/>
    <col min="5" max="5" width="39.375" style="53" customWidth="1"/>
    <col min="6" max="6" width="5" style="54" customWidth="1"/>
    <col min="7" max="7" width="20.25" style="55" customWidth="1"/>
    <col min="8" max="8" width="7.125" style="37" customWidth="1"/>
    <col min="9" max="9" width="12.375" style="59" customWidth="1"/>
    <col min="10" max="10" width="9" style="37" customWidth="1"/>
    <col min="11" max="11" width="11" style="37" customWidth="1"/>
    <col min="12" max="12" width="6.25" style="51" customWidth="1"/>
    <col min="13" max="13" width="16.625" style="37" customWidth="1"/>
    <col min="14" max="14" width="8.25" style="37" customWidth="1"/>
    <col min="15" max="15" width="12.5" style="37" customWidth="1"/>
    <col min="16" max="16" width="8.25" style="37" customWidth="1"/>
    <col min="17" max="17" width="12.375" style="37" customWidth="1"/>
    <col min="18" max="18" width="18" style="37" customWidth="1"/>
    <col min="19" max="19" width="11.75" style="37" customWidth="1"/>
    <col min="20" max="20" width="8.25" style="37" customWidth="1"/>
    <col min="21" max="21" width="11.25" style="36" customWidth="1"/>
    <col min="22" max="256" width="8.25" style="37" customWidth="1"/>
    <col min="257" max="1024" width="10.75" style="39" customWidth="1"/>
    <col min="1025" max="16384" width="9" style="39"/>
  </cols>
  <sheetData>
    <row r="1" spans="2:22" s="6" customFormat="1" ht="27" thickBot="1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60"/>
    </row>
    <row r="2" spans="2:22" s="6" customFormat="1" ht="18.75" thickTop="1">
      <c r="B2" s="154" t="s">
        <v>144</v>
      </c>
      <c r="C2" s="155"/>
      <c r="D2" s="155"/>
      <c r="E2" s="155"/>
      <c r="F2" s="155"/>
      <c r="G2" s="155"/>
      <c r="H2" s="155"/>
      <c r="I2" s="155"/>
      <c r="J2" s="155"/>
      <c r="K2" s="156"/>
      <c r="L2" s="60"/>
    </row>
    <row r="3" spans="2:22" s="6" customFormat="1" ht="36" customHeight="1">
      <c r="B3" s="157" t="s">
        <v>137</v>
      </c>
      <c r="C3" s="158"/>
      <c r="D3" s="158"/>
      <c r="E3" s="158"/>
      <c r="F3" s="158"/>
      <c r="G3" s="158"/>
      <c r="H3" s="158"/>
      <c r="I3" s="158"/>
      <c r="J3" s="158"/>
      <c r="K3" s="159"/>
      <c r="L3" s="60"/>
    </row>
    <row r="4" spans="2:22" s="6" customFormat="1">
      <c r="B4" s="108"/>
      <c r="C4" s="109"/>
      <c r="D4" s="109"/>
      <c r="E4" s="109"/>
      <c r="F4" s="109"/>
      <c r="G4" s="109"/>
      <c r="H4" s="109"/>
      <c r="I4" s="109"/>
      <c r="J4" s="109"/>
      <c r="K4" s="110"/>
      <c r="L4" s="60"/>
    </row>
    <row r="5" spans="2:22" s="6" customFormat="1" ht="19.149999999999999" customHeight="1">
      <c r="B5" s="116" t="s">
        <v>1</v>
      </c>
      <c r="C5" s="160" t="s">
        <v>2</v>
      </c>
      <c r="D5" s="161" t="s">
        <v>3</v>
      </c>
      <c r="E5" s="162" t="s">
        <v>4</v>
      </c>
      <c r="F5" s="162"/>
      <c r="G5" s="162"/>
      <c r="H5" s="162" t="s">
        <v>5</v>
      </c>
      <c r="I5" s="162"/>
      <c r="J5" s="163" t="s">
        <v>6</v>
      </c>
      <c r="K5" s="164" t="s">
        <v>7</v>
      </c>
      <c r="L5" s="60"/>
      <c r="U5" s="61"/>
      <c r="V5" s="62"/>
    </row>
    <row r="6" spans="2:22" s="6" customFormat="1" ht="21.6" customHeight="1">
      <c r="B6" s="116"/>
      <c r="C6" s="160"/>
      <c r="D6" s="161"/>
      <c r="E6" s="162"/>
      <c r="F6" s="162"/>
      <c r="G6" s="162"/>
      <c r="H6" s="63" t="s">
        <v>8</v>
      </c>
      <c r="I6" s="64" t="s">
        <v>9</v>
      </c>
      <c r="J6" s="163"/>
      <c r="K6" s="164"/>
      <c r="L6" s="60"/>
      <c r="M6" s="3"/>
      <c r="U6" s="61"/>
      <c r="V6" s="62"/>
    </row>
    <row r="7" spans="2:22" s="6" customFormat="1" ht="12.75">
      <c r="B7" s="65">
        <v>1</v>
      </c>
      <c r="C7" s="66">
        <v>2</v>
      </c>
      <c r="D7" s="67">
        <v>3</v>
      </c>
      <c r="E7" s="165">
        <v>4</v>
      </c>
      <c r="F7" s="165"/>
      <c r="G7" s="165"/>
      <c r="H7" s="67">
        <v>5</v>
      </c>
      <c r="I7" s="68">
        <v>6</v>
      </c>
      <c r="J7" s="67">
        <v>7</v>
      </c>
      <c r="K7" s="69">
        <v>8</v>
      </c>
      <c r="L7" s="60"/>
      <c r="M7" s="3"/>
      <c r="U7" s="61"/>
      <c r="V7" s="61"/>
    </row>
    <row r="8" spans="2:22" s="6" customFormat="1">
      <c r="B8" s="108"/>
      <c r="C8" s="109"/>
      <c r="D8" s="109"/>
      <c r="E8" s="109"/>
      <c r="F8" s="109"/>
      <c r="G8" s="109"/>
      <c r="H8" s="109"/>
      <c r="I8" s="109"/>
      <c r="J8" s="109"/>
      <c r="K8" s="110"/>
      <c r="L8" s="60"/>
      <c r="M8" s="3"/>
      <c r="U8" s="70"/>
      <c r="V8" s="71"/>
    </row>
    <row r="9" spans="2:22" s="6" customFormat="1" ht="12.75">
      <c r="B9" s="116" t="s">
        <v>10</v>
      </c>
      <c r="C9" s="117"/>
      <c r="D9" s="63"/>
      <c r="E9" s="118" t="s">
        <v>11</v>
      </c>
      <c r="F9" s="118"/>
      <c r="G9" s="118"/>
      <c r="H9" s="72"/>
      <c r="I9" s="67"/>
      <c r="J9" s="72"/>
      <c r="K9" s="73"/>
      <c r="L9" s="74"/>
      <c r="M9" s="3"/>
      <c r="N9" s="8"/>
      <c r="O9" s="8"/>
      <c r="P9" s="8"/>
      <c r="Q9" s="8"/>
      <c r="R9" s="8"/>
      <c r="S9" s="8"/>
      <c r="T9" s="8"/>
      <c r="U9" s="61"/>
      <c r="V9" s="62"/>
    </row>
    <row r="10" spans="2:22" s="6" customFormat="1" ht="12.75">
      <c r="B10" s="116" t="s">
        <v>12</v>
      </c>
      <c r="C10" s="117"/>
      <c r="D10" s="63"/>
      <c r="E10" s="118" t="s">
        <v>13</v>
      </c>
      <c r="F10" s="118"/>
      <c r="G10" s="118"/>
      <c r="H10" s="118"/>
      <c r="I10" s="118"/>
      <c r="J10" s="118"/>
      <c r="K10" s="119"/>
      <c r="L10" s="74"/>
      <c r="M10" s="3"/>
      <c r="N10" s="8"/>
      <c r="O10" s="8"/>
      <c r="P10" s="8"/>
      <c r="Q10" s="8"/>
      <c r="R10" s="8"/>
      <c r="S10" s="8"/>
      <c r="T10" s="8"/>
      <c r="U10" s="70"/>
      <c r="V10" s="71"/>
    </row>
    <row r="11" spans="2:22" s="6" customFormat="1" ht="12.75">
      <c r="B11" s="9">
        <v>1</v>
      </c>
      <c r="C11" s="17" t="s">
        <v>14</v>
      </c>
      <c r="D11" s="10"/>
      <c r="E11" s="105" t="s">
        <v>15</v>
      </c>
      <c r="F11" s="105"/>
      <c r="G11" s="105"/>
      <c r="H11" s="10" t="s">
        <v>16</v>
      </c>
      <c r="I11" s="1">
        <v>3</v>
      </c>
      <c r="J11" s="1"/>
      <c r="K11" s="12"/>
      <c r="L11" s="74"/>
      <c r="M11" s="3"/>
      <c r="N11" s="8"/>
      <c r="O11" s="8"/>
      <c r="P11" s="8"/>
      <c r="Q11" s="8"/>
      <c r="R11" s="8"/>
      <c r="S11" s="8"/>
      <c r="T11" s="8"/>
      <c r="U11" s="70"/>
      <c r="V11" s="71"/>
    </row>
    <row r="12" spans="2:22" s="6" customFormat="1" ht="24" customHeight="1">
      <c r="B12" s="9">
        <v>2</v>
      </c>
      <c r="C12" s="17" t="s">
        <v>18</v>
      </c>
      <c r="D12" s="10"/>
      <c r="E12" s="105" t="s">
        <v>133</v>
      </c>
      <c r="F12" s="105"/>
      <c r="G12" s="105"/>
      <c r="H12" s="10" t="s">
        <v>19</v>
      </c>
      <c r="I12" s="11">
        <v>6428</v>
      </c>
      <c r="J12" s="1"/>
      <c r="K12" s="12"/>
      <c r="L12" s="74"/>
      <c r="M12" s="3"/>
      <c r="N12" s="8"/>
      <c r="O12" s="8"/>
      <c r="P12" s="8"/>
      <c r="Q12" s="8"/>
      <c r="R12" s="8"/>
      <c r="S12" s="8"/>
      <c r="T12" s="8"/>
      <c r="U12" s="71"/>
      <c r="V12" s="71"/>
    </row>
    <row r="13" spans="2:22" s="6" customFormat="1" ht="24" customHeight="1">
      <c r="B13" s="9">
        <v>3</v>
      </c>
      <c r="C13" s="17" t="s">
        <v>20</v>
      </c>
      <c r="D13" s="10"/>
      <c r="E13" s="105" t="s">
        <v>143</v>
      </c>
      <c r="F13" s="105"/>
      <c r="G13" s="105"/>
      <c r="H13" s="10" t="s">
        <v>19</v>
      </c>
      <c r="I13" s="11">
        <v>2548</v>
      </c>
      <c r="J13" s="1"/>
      <c r="K13" s="12"/>
      <c r="L13" s="74"/>
      <c r="M13" s="3"/>
      <c r="N13" s="8"/>
      <c r="O13" s="8"/>
      <c r="P13" s="8"/>
      <c r="Q13" s="8"/>
      <c r="R13" s="8"/>
      <c r="S13" s="8"/>
      <c r="T13" s="8"/>
      <c r="U13" s="71"/>
      <c r="V13" s="71"/>
    </row>
    <row r="14" spans="2:22" s="6" customFormat="1" ht="24" customHeight="1">
      <c r="B14" s="9">
        <v>4</v>
      </c>
      <c r="C14" s="17" t="s">
        <v>20</v>
      </c>
      <c r="D14" s="10"/>
      <c r="E14" s="105" t="s">
        <v>21</v>
      </c>
      <c r="F14" s="105"/>
      <c r="G14" s="105"/>
      <c r="H14" s="10" t="s">
        <v>22</v>
      </c>
      <c r="I14" s="11">
        <v>6166</v>
      </c>
      <c r="J14" s="1"/>
      <c r="K14" s="12"/>
      <c r="L14" s="74"/>
      <c r="M14" s="3"/>
      <c r="N14" s="8"/>
      <c r="O14" s="8"/>
      <c r="P14" s="8"/>
      <c r="Q14" s="8"/>
      <c r="R14" s="8"/>
      <c r="S14" s="8"/>
      <c r="T14" s="8"/>
      <c r="U14" s="71"/>
      <c r="V14" s="71"/>
    </row>
    <row r="15" spans="2:22" s="6" customFormat="1" ht="24" customHeight="1">
      <c r="B15" s="91">
        <v>5</v>
      </c>
      <c r="C15" s="92" t="s">
        <v>20</v>
      </c>
      <c r="D15" s="95"/>
      <c r="E15" s="147" t="s">
        <v>138</v>
      </c>
      <c r="F15" s="148"/>
      <c r="G15" s="149"/>
      <c r="H15" s="95" t="s">
        <v>22</v>
      </c>
      <c r="I15" s="96">
        <v>24</v>
      </c>
      <c r="J15" s="93"/>
      <c r="K15" s="94"/>
      <c r="L15" s="74"/>
      <c r="M15" s="3"/>
      <c r="N15" s="8"/>
      <c r="O15" s="8"/>
      <c r="P15" s="8"/>
      <c r="Q15" s="8"/>
      <c r="R15" s="8"/>
      <c r="S15" s="8"/>
      <c r="T15" s="8"/>
      <c r="U15" s="71"/>
      <c r="V15" s="71"/>
    </row>
    <row r="16" spans="2:22" s="6" customFormat="1" ht="24" customHeight="1">
      <c r="B16" s="91">
        <v>6</v>
      </c>
      <c r="C16" s="92" t="s">
        <v>20</v>
      </c>
      <c r="D16" s="95"/>
      <c r="E16" s="147" t="s">
        <v>139</v>
      </c>
      <c r="F16" s="148"/>
      <c r="G16" s="149"/>
      <c r="H16" s="95" t="s">
        <v>22</v>
      </c>
      <c r="I16" s="96">
        <v>2</v>
      </c>
      <c r="J16" s="93"/>
      <c r="K16" s="94"/>
      <c r="L16" s="74"/>
      <c r="M16" s="3"/>
      <c r="N16" s="8"/>
      <c r="O16" s="8"/>
      <c r="P16" s="8"/>
      <c r="Q16" s="8"/>
      <c r="R16" s="8"/>
      <c r="S16" s="8"/>
      <c r="T16" s="8"/>
      <c r="U16" s="71"/>
      <c r="V16" s="71"/>
    </row>
    <row r="17" spans="2:22" s="6" customFormat="1" ht="24" customHeight="1">
      <c r="B17" s="9">
        <v>7</v>
      </c>
      <c r="C17" s="17" t="s">
        <v>20</v>
      </c>
      <c r="D17" s="10"/>
      <c r="E17" s="105" t="s">
        <v>134</v>
      </c>
      <c r="F17" s="105"/>
      <c r="G17" s="105"/>
      <c r="H17" s="10" t="s">
        <v>19</v>
      </c>
      <c r="I17" s="11">
        <v>22</v>
      </c>
      <c r="J17" s="1"/>
      <c r="K17" s="12"/>
      <c r="L17" s="74"/>
      <c r="M17" s="3"/>
      <c r="N17" s="8"/>
      <c r="O17" s="8"/>
      <c r="P17" s="8"/>
      <c r="Q17" s="8"/>
      <c r="R17" s="8"/>
      <c r="S17" s="8"/>
      <c r="T17" s="8"/>
      <c r="U17" s="71"/>
      <c r="V17" s="71"/>
    </row>
    <row r="18" spans="2:22" s="6" customFormat="1" ht="14.25" customHeight="1">
      <c r="B18" s="9">
        <v>8</v>
      </c>
      <c r="C18" s="17" t="s">
        <v>20</v>
      </c>
      <c r="D18" s="10"/>
      <c r="E18" s="105" t="s">
        <v>23</v>
      </c>
      <c r="F18" s="105"/>
      <c r="G18" s="105"/>
      <c r="H18" s="10" t="s">
        <v>22</v>
      </c>
      <c r="I18" s="11">
        <v>252</v>
      </c>
      <c r="J18" s="1"/>
      <c r="K18" s="12"/>
      <c r="L18" s="74"/>
      <c r="M18" s="3"/>
      <c r="N18" s="8"/>
      <c r="O18" s="8"/>
      <c r="P18" s="8"/>
      <c r="Q18" s="8"/>
      <c r="R18" s="8"/>
      <c r="S18" s="8"/>
      <c r="T18" s="8"/>
      <c r="U18" s="71"/>
      <c r="V18" s="71"/>
    </row>
    <row r="19" spans="2:22" s="6" customFormat="1" ht="14.25" customHeight="1">
      <c r="B19" s="9">
        <v>9</v>
      </c>
      <c r="C19" s="17" t="s">
        <v>20</v>
      </c>
      <c r="D19" s="10"/>
      <c r="E19" s="105" t="s">
        <v>24</v>
      </c>
      <c r="F19" s="105"/>
      <c r="G19" s="105"/>
      <c r="H19" s="10" t="s">
        <v>22</v>
      </c>
      <c r="I19" s="11">
        <v>387</v>
      </c>
      <c r="J19" s="1"/>
      <c r="K19" s="12"/>
      <c r="L19" s="74"/>
      <c r="M19" s="3"/>
      <c r="N19" s="8"/>
      <c r="O19" s="8"/>
      <c r="P19" s="8"/>
      <c r="Q19" s="8"/>
      <c r="R19" s="8"/>
      <c r="S19" s="8"/>
      <c r="T19" s="8"/>
      <c r="U19" s="71"/>
      <c r="V19" s="71"/>
    </row>
    <row r="20" spans="2:22" s="6" customFormat="1" ht="24" customHeight="1">
      <c r="B20" s="9">
        <v>10</v>
      </c>
      <c r="C20" s="17" t="s">
        <v>20</v>
      </c>
      <c r="D20" s="10"/>
      <c r="E20" s="105" t="s">
        <v>25</v>
      </c>
      <c r="F20" s="105"/>
      <c r="G20" s="105"/>
      <c r="H20" s="10" t="s">
        <v>17</v>
      </c>
      <c r="I20" s="11">
        <v>60</v>
      </c>
      <c r="J20" s="1"/>
      <c r="K20" s="12"/>
      <c r="L20" s="74"/>
      <c r="M20" s="3"/>
      <c r="N20" s="8"/>
      <c r="O20" s="8"/>
      <c r="P20" s="8"/>
      <c r="Q20" s="8"/>
      <c r="R20" s="8"/>
      <c r="S20" s="8"/>
      <c r="T20" s="8"/>
      <c r="U20" s="71"/>
      <c r="V20" s="71"/>
    </row>
    <row r="21" spans="2:22" s="6" customFormat="1" ht="24" customHeight="1">
      <c r="B21" s="9">
        <v>11</v>
      </c>
      <c r="C21" s="17" t="s">
        <v>20</v>
      </c>
      <c r="D21" s="10"/>
      <c r="E21" s="105" t="s">
        <v>26</v>
      </c>
      <c r="F21" s="105"/>
      <c r="G21" s="105"/>
      <c r="H21" s="10" t="s">
        <v>17</v>
      </c>
      <c r="I21" s="11">
        <v>54</v>
      </c>
      <c r="J21" s="1"/>
      <c r="K21" s="12"/>
      <c r="L21" s="74"/>
      <c r="M21" s="3"/>
      <c r="N21" s="8"/>
      <c r="O21" s="8"/>
      <c r="P21" s="8"/>
      <c r="Q21" s="8"/>
      <c r="R21" s="8"/>
      <c r="S21" s="8"/>
      <c r="T21" s="8"/>
      <c r="U21" s="71"/>
      <c r="V21" s="71"/>
    </row>
    <row r="22" spans="2:22" s="6" customFormat="1" ht="14.25" customHeight="1">
      <c r="B22" s="9">
        <v>12</v>
      </c>
      <c r="C22" s="17" t="s">
        <v>20</v>
      </c>
      <c r="D22" s="10"/>
      <c r="E22" s="105" t="s">
        <v>27</v>
      </c>
      <c r="F22" s="105"/>
      <c r="G22" s="105"/>
      <c r="H22" s="10" t="s">
        <v>22</v>
      </c>
      <c r="I22" s="11">
        <v>35</v>
      </c>
      <c r="J22" s="1"/>
      <c r="K22" s="12"/>
      <c r="L22" s="74"/>
      <c r="M22" s="3"/>
      <c r="N22" s="8"/>
      <c r="O22" s="8"/>
      <c r="P22" s="8"/>
      <c r="Q22" s="8"/>
      <c r="R22" s="8"/>
      <c r="S22" s="8"/>
      <c r="T22" s="8"/>
      <c r="U22" s="71"/>
      <c r="V22" s="71"/>
    </row>
    <row r="23" spans="2:22" s="6" customFormat="1" ht="24" customHeight="1">
      <c r="B23" s="9">
        <v>13</v>
      </c>
      <c r="C23" s="17" t="s">
        <v>20</v>
      </c>
      <c r="D23" s="10"/>
      <c r="E23" s="105" t="s">
        <v>28</v>
      </c>
      <c r="F23" s="105"/>
      <c r="G23" s="105"/>
      <c r="H23" s="10" t="s">
        <v>29</v>
      </c>
      <c r="I23" s="11">
        <v>20</v>
      </c>
      <c r="J23" s="1"/>
      <c r="K23" s="12"/>
      <c r="L23" s="74"/>
      <c r="M23" s="3"/>
      <c r="N23" s="8"/>
      <c r="O23" s="8"/>
      <c r="P23" s="8"/>
      <c r="Q23" s="8"/>
      <c r="R23" s="8"/>
      <c r="S23" s="8"/>
      <c r="T23" s="8"/>
      <c r="U23" s="71"/>
      <c r="V23" s="71"/>
    </row>
    <row r="24" spans="2:22" s="6" customFormat="1" ht="24" customHeight="1">
      <c r="B24" s="9">
        <v>14</v>
      </c>
      <c r="C24" s="17" t="s">
        <v>20</v>
      </c>
      <c r="D24" s="10"/>
      <c r="E24" s="105" t="s">
        <v>30</v>
      </c>
      <c r="F24" s="105"/>
      <c r="G24" s="105"/>
      <c r="H24" s="10" t="s">
        <v>22</v>
      </c>
      <c r="I24" s="11">
        <v>154</v>
      </c>
      <c r="J24" s="1"/>
      <c r="K24" s="12"/>
      <c r="L24" s="74"/>
      <c r="M24" s="3"/>
      <c r="N24" s="8"/>
      <c r="O24" s="8"/>
      <c r="P24" s="8"/>
      <c r="Q24" s="8"/>
      <c r="R24" s="8"/>
      <c r="S24" s="8"/>
      <c r="T24" s="8"/>
      <c r="U24" s="71"/>
      <c r="V24" s="71"/>
    </row>
    <row r="25" spans="2:22" s="6" customFormat="1" ht="12.75">
      <c r="B25" s="9">
        <v>15</v>
      </c>
      <c r="C25" s="17" t="s">
        <v>20</v>
      </c>
      <c r="D25" s="10"/>
      <c r="E25" s="105" t="s">
        <v>31</v>
      </c>
      <c r="F25" s="105"/>
      <c r="G25" s="105"/>
      <c r="H25" s="10" t="s">
        <v>17</v>
      </c>
      <c r="I25" s="11">
        <v>1</v>
      </c>
      <c r="J25" s="1"/>
      <c r="K25" s="12"/>
      <c r="L25" s="74"/>
      <c r="M25" s="3"/>
      <c r="N25" s="8"/>
      <c r="O25" s="8"/>
      <c r="P25" s="8"/>
      <c r="Q25" s="8"/>
      <c r="R25" s="8"/>
      <c r="S25" s="8"/>
      <c r="T25" s="8"/>
      <c r="U25" s="71"/>
      <c r="V25" s="71"/>
    </row>
    <row r="26" spans="2:22" s="8" customFormat="1" ht="12.75">
      <c r="B26" s="106" t="s">
        <v>32</v>
      </c>
      <c r="C26" s="107"/>
      <c r="D26" s="107"/>
      <c r="E26" s="107"/>
      <c r="F26" s="107"/>
      <c r="G26" s="107"/>
      <c r="H26" s="107"/>
      <c r="I26" s="107"/>
      <c r="J26" s="107"/>
      <c r="K26" s="4"/>
      <c r="L26" s="74"/>
      <c r="M26" s="3"/>
      <c r="N26" s="3"/>
      <c r="O26" s="3"/>
      <c r="U26" s="70"/>
      <c r="V26" s="71"/>
    </row>
    <row r="27" spans="2:22" s="8" customFormat="1">
      <c r="B27" s="108"/>
      <c r="C27" s="109"/>
      <c r="D27" s="109"/>
      <c r="E27" s="109"/>
      <c r="F27" s="109"/>
      <c r="G27" s="109"/>
      <c r="H27" s="109"/>
      <c r="I27" s="109"/>
      <c r="J27" s="109"/>
      <c r="K27" s="110"/>
      <c r="L27" s="74"/>
      <c r="M27" s="3"/>
      <c r="U27" s="70"/>
      <c r="V27" s="71"/>
    </row>
    <row r="28" spans="2:22" s="8" customFormat="1" ht="12.75">
      <c r="B28" s="116" t="s">
        <v>33</v>
      </c>
      <c r="C28" s="117"/>
      <c r="D28" s="63"/>
      <c r="E28" s="118" t="s">
        <v>34</v>
      </c>
      <c r="F28" s="118"/>
      <c r="G28" s="118"/>
      <c r="H28" s="118"/>
      <c r="I28" s="118"/>
      <c r="J28" s="118"/>
      <c r="K28" s="119"/>
      <c r="L28" s="74"/>
      <c r="M28" s="3"/>
      <c r="U28" s="70"/>
      <c r="V28" s="71"/>
    </row>
    <row r="29" spans="2:22" s="8" customFormat="1" ht="24" customHeight="1">
      <c r="B29" s="9">
        <v>16</v>
      </c>
      <c r="C29" s="24" t="s">
        <v>35</v>
      </c>
      <c r="D29" s="5"/>
      <c r="E29" s="115" t="s">
        <v>36</v>
      </c>
      <c r="F29" s="115"/>
      <c r="G29" s="115"/>
      <c r="H29" s="10" t="s">
        <v>19</v>
      </c>
      <c r="I29" s="96">
        <v>1417.3</v>
      </c>
      <c r="J29" s="1"/>
      <c r="K29" s="12"/>
      <c r="L29" s="74"/>
      <c r="M29" s="3"/>
      <c r="U29" s="70"/>
      <c r="V29" s="71"/>
    </row>
    <row r="30" spans="2:22" s="8" customFormat="1" ht="24" customHeight="1">
      <c r="B30" s="9">
        <v>17</v>
      </c>
      <c r="C30" s="17" t="s">
        <v>37</v>
      </c>
      <c r="D30" s="10"/>
      <c r="E30" s="105" t="s">
        <v>38</v>
      </c>
      <c r="F30" s="105"/>
      <c r="G30" s="105"/>
      <c r="H30" s="10" t="s">
        <v>19</v>
      </c>
      <c r="I30" s="96">
        <v>3715</v>
      </c>
      <c r="J30" s="1"/>
      <c r="K30" s="12"/>
      <c r="L30" s="74"/>
      <c r="M30" s="3"/>
      <c r="U30" s="70"/>
      <c r="V30" s="71"/>
    </row>
    <row r="31" spans="2:22" s="8" customFormat="1" ht="12.75">
      <c r="B31" s="106" t="s">
        <v>39</v>
      </c>
      <c r="C31" s="107"/>
      <c r="D31" s="107"/>
      <c r="E31" s="107"/>
      <c r="F31" s="107"/>
      <c r="G31" s="107"/>
      <c r="H31" s="107"/>
      <c r="I31" s="107"/>
      <c r="J31" s="107"/>
      <c r="K31" s="4"/>
      <c r="L31" s="74"/>
      <c r="M31" s="3"/>
      <c r="N31" s="3"/>
      <c r="O31" s="3"/>
      <c r="U31" s="70"/>
      <c r="V31" s="71"/>
    </row>
    <row r="32" spans="2:22" s="8" customFormat="1">
      <c r="B32" s="108"/>
      <c r="C32" s="109"/>
      <c r="D32" s="109"/>
      <c r="E32" s="109"/>
      <c r="F32" s="109"/>
      <c r="G32" s="109"/>
      <c r="H32" s="109"/>
      <c r="I32" s="109"/>
      <c r="J32" s="109"/>
      <c r="K32" s="110"/>
      <c r="L32" s="74"/>
      <c r="M32" s="3"/>
      <c r="U32" s="70"/>
      <c r="V32" s="71"/>
    </row>
    <row r="33" spans="2:22" s="6" customFormat="1" ht="12.75">
      <c r="B33" s="116" t="s">
        <v>40</v>
      </c>
      <c r="C33" s="117"/>
      <c r="D33" s="63"/>
      <c r="E33" s="118" t="s">
        <v>41</v>
      </c>
      <c r="F33" s="118"/>
      <c r="G33" s="118"/>
      <c r="H33" s="118"/>
      <c r="I33" s="118"/>
      <c r="J33" s="118"/>
      <c r="K33" s="119"/>
      <c r="L33" s="74"/>
      <c r="M33" s="3"/>
      <c r="N33" s="8"/>
      <c r="O33" s="8"/>
      <c r="P33" s="8"/>
      <c r="Q33" s="8"/>
      <c r="R33" s="8"/>
      <c r="S33" s="8"/>
      <c r="T33" s="8"/>
      <c r="U33" s="70"/>
      <c r="V33" s="71"/>
    </row>
    <row r="34" spans="2:22" s="6" customFormat="1" ht="24.75" customHeight="1">
      <c r="B34" s="99">
        <v>18</v>
      </c>
      <c r="C34" s="24" t="s">
        <v>42</v>
      </c>
      <c r="D34" s="90"/>
      <c r="E34" s="150" t="s">
        <v>142</v>
      </c>
      <c r="F34" s="151"/>
      <c r="G34" s="152"/>
      <c r="H34" s="95" t="s">
        <v>22</v>
      </c>
      <c r="I34" s="100">
        <v>11.5</v>
      </c>
      <c r="J34" s="93"/>
      <c r="K34" s="94"/>
      <c r="L34" s="74"/>
      <c r="M34" s="3"/>
      <c r="N34" s="8"/>
      <c r="O34" s="8"/>
      <c r="P34" s="8"/>
      <c r="Q34" s="8"/>
      <c r="R34" s="8"/>
      <c r="S34" s="8"/>
      <c r="T34" s="8"/>
      <c r="U34" s="70"/>
      <c r="V34" s="71"/>
    </row>
    <row r="35" spans="2:22" s="6" customFormat="1" ht="24" customHeight="1">
      <c r="B35" s="9">
        <v>19</v>
      </c>
      <c r="C35" s="24" t="s">
        <v>42</v>
      </c>
      <c r="D35" s="5"/>
      <c r="E35" s="115" t="s">
        <v>43</v>
      </c>
      <c r="F35" s="115"/>
      <c r="G35" s="115"/>
      <c r="H35" s="5" t="s">
        <v>22</v>
      </c>
      <c r="I35" s="11">
        <v>403</v>
      </c>
      <c r="J35" s="1"/>
      <c r="K35" s="12"/>
      <c r="L35" s="74"/>
      <c r="M35" s="3"/>
      <c r="N35" s="8"/>
      <c r="O35" s="8"/>
      <c r="P35" s="8"/>
      <c r="Q35" s="8"/>
      <c r="R35" s="8"/>
      <c r="S35" s="8"/>
      <c r="T35" s="8"/>
      <c r="U35" s="70"/>
      <c r="V35" s="71"/>
    </row>
    <row r="36" spans="2:22" s="6" customFormat="1" ht="24.75" customHeight="1">
      <c r="B36" s="9">
        <v>20</v>
      </c>
      <c r="C36" s="24" t="s">
        <v>42</v>
      </c>
      <c r="D36" s="5"/>
      <c r="E36" s="115" t="s">
        <v>44</v>
      </c>
      <c r="F36" s="115"/>
      <c r="G36" s="115"/>
      <c r="H36" s="5" t="s">
        <v>17</v>
      </c>
      <c r="I36" s="11">
        <v>86</v>
      </c>
      <c r="J36" s="1"/>
      <c r="K36" s="12"/>
      <c r="L36" s="74"/>
      <c r="M36" s="3"/>
      <c r="N36" s="8"/>
      <c r="O36" s="8"/>
      <c r="P36" s="8"/>
      <c r="Q36" s="8"/>
      <c r="R36" s="8"/>
      <c r="S36" s="8"/>
      <c r="T36" s="8"/>
      <c r="U36" s="70"/>
      <c r="V36" s="71"/>
    </row>
    <row r="37" spans="2:22" s="6" customFormat="1" ht="24.75" customHeight="1">
      <c r="B37" s="91">
        <v>21</v>
      </c>
      <c r="C37" s="24" t="s">
        <v>42</v>
      </c>
      <c r="D37" s="5"/>
      <c r="E37" s="133" t="s">
        <v>141</v>
      </c>
      <c r="F37" s="134"/>
      <c r="G37" s="135"/>
      <c r="H37" s="5" t="s">
        <v>17</v>
      </c>
      <c r="I37" s="96">
        <v>2</v>
      </c>
      <c r="J37" s="93"/>
      <c r="K37" s="94"/>
      <c r="L37" s="74"/>
      <c r="M37" s="3"/>
      <c r="N37" s="8"/>
      <c r="O37" s="8"/>
      <c r="P37" s="8"/>
      <c r="Q37" s="8"/>
      <c r="R37" s="8"/>
      <c r="S37" s="8"/>
      <c r="T37" s="8"/>
      <c r="U37" s="70"/>
      <c r="V37" s="71"/>
    </row>
    <row r="38" spans="2:22" s="6" customFormat="1" ht="24.75" customHeight="1">
      <c r="B38" s="91">
        <v>22</v>
      </c>
      <c r="C38" s="24" t="s">
        <v>42</v>
      </c>
      <c r="D38" s="5"/>
      <c r="E38" s="133" t="s">
        <v>140</v>
      </c>
      <c r="F38" s="134"/>
      <c r="G38" s="135"/>
      <c r="H38" s="5" t="s">
        <v>17</v>
      </c>
      <c r="I38" s="96">
        <v>2</v>
      </c>
      <c r="J38" s="93"/>
      <c r="K38" s="94"/>
      <c r="L38" s="74"/>
      <c r="M38" s="3"/>
      <c r="N38" s="8"/>
      <c r="O38" s="8"/>
      <c r="P38" s="8"/>
      <c r="Q38" s="8"/>
      <c r="R38" s="8"/>
      <c r="S38" s="8"/>
      <c r="T38" s="8"/>
      <c r="U38" s="70"/>
      <c r="V38" s="71"/>
    </row>
    <row r="39" spans="2:22" s="6" customFormat="1" ht="27.75" customHeight="1">
      <c r="B39" s="9">
        <v>23</v>
      </c>
      <c r="C39" s="22" t="s">
        <v>45</v>
      </c>
      <c r="D39" s="7"/>
      <c r="E39" s="121" t="s">
        <v>46</v>
      </c>
      <c r="F39" s="121"/>
      <c r="G39" s="121"/>
      <c r="H39" s="7" t="s">
        <v>22</v>
      </c>
      <c r="I39" s="11">
        <v>13</v>
      </c>
      <c r="J39" s="1"/>
      <c r="K39" s="12"/>
      <c r="L39" s="74"/>
      <c r="M39" s="3"/>
      <c r="N39" s="8"/>
      <c r="O39" s="8"/>
      <c r="P39" s="8"/>
      <c r="Q39" s="8"/>
      <c r="R39" s="8"/>
      <c r="S39" s="8"/>
      <c r="T39" s="8"/>
      <c r="U39" s="70"/>
      <c r="V39" s="71"/>
    </row>
    <row r="40" spans="2:22" s="6" customFormat="1" ht="12.75">
      <c r="B40" s="9">
        <v>24</v>
      </c>
      <c r="C40" s="17" t="s">
        <v>47</v>
      </c>
      <c r="D40" s="10"/>
      <c r="E40" s="105" t="s">
        <v>48</v>
      </c>
      <c r="F40" s="105"/>
      <c r="G40" s="105"/>
      <c r="H40" s="10" t="s">
        <v>17</v>
      </c>
      <c r="I40" s="11">
        <v>10</v>
      </c>
      <c r="J40" s="1"/>
      <c r="K40" s="12"/>
      <c r="L40" s="74"/>
      <c r="M40" s="3"/>
      <c r="N40" s="8"/>
      <c r="O40" s="8"/>
      <c r="P40" s="8"/>
      <c r="Q40" s="8"/>
      <c r="R40" s="8"/>
      <c r="S40" s="8"/>
      <c r="T40" s="8"/>
      <c r="U40" s="70"/>
      <c r="V40" s="71"/>
    </row>
    <row r="41" spans="2:22" s="6" customFormat="1" ht="12.75">
      <c r="B41" s="9">
        <v>25</v>
      </c>
      <c r="C41" s="17" t="s">
        <v>47</v>
      </c>
      <c r="D41" s="10"/>
      <c r="E41" s="105" t="s">
        <v>49</v>
      </c>
      <c r="F41" s="105"/>
      <c r="G41" s="105"/>
      <c r="H41" s="10" t="s">
        <v>17</v>
      </c>
      <c r="I41" s="11">
        <v>7</v>
      </c>
      <c r="J41" s="1"/>
      <c r="K41" s="12"/>
      <c r="L41" s="74"/>
      <c r="M41" s="3"/>
      <c r="N41" s="8"/>
      <c r="O41" s="8"/>
      <c r="P41" s="8"/>
      <c r="Q41" s="8"/>
      <c r="R41" s="8"/>
      <c r="S41" s="8"/>
      <c r="T41" s="8"/>
      <c r="U41" s="70"/>
      <c r="V41" s="71"/>
    </row>
    <row r="42" spans="2:22" s="6" customFormat="1" ht="12.75">
      <c r="B42" s="9">
        <v>26</v>
      </c>
      <c r="C42" s="17" t="s">
        <v>47</v>
      </c>
      <c r="D42" s="10"/>
      <c r="E42" s="105" t="s">
        <v>50</v>
      </c>
      <c r="F42" s="105"/>
      <c r="G42" s="105"/>
      <c r="H42" s="10" t="s">
        <v>17</v>
      </c>
      <c r="I42" s="11">
        <v>27</v>
      </c>
      <c r="J42" s="1"/>
      <c r="K42" s="12"/>
      <c r="L42" s="74"/>
      <c r="M42" s="3"/>
      <c r="N42" s="8"/>
      <c r="O42" s="8"/>
      <c r="P42" s="8"/>
      <c r="Q42" s="8"/>
      <c r="R42" s="8"/>
      <c r="S42" s="8"/>
      <c r="T42" s="8"/>
      <c r="U42" s="70"/>
      <c r="V42" s="71"/>
    </row>
    <row r="43" spans="2:22" s="6" customFormat="1" ht="12.75">
      <c r="B43" s="9">
        <v>27</v>
      </c>
      <c r="C43" s="17" t="s">
        <v>47</v>
      </c>
      <c r="D43" s="10"/>
      <c r="E43" s="105" t="s">
        <v>51</v>
      </c>
      <c r="F43" s="105"/>
      <c r="G43" s="105"/>
      <c r="H43" s="10" t="s">
        <v>17</v>
      </c>
      <c r="I43" s="11">
        <v>8</v>
      </c>
      <c r="J43" s="1"/>
      <c r="K43" s="12"/>
      <c r="L43" s="74"/>
      <c r="M43" s="3"/>
      <c r="N43" s="8"/>
      <c r="O43" s="8"/>
      <c r="P43" s="8"/>
      <c r="Q43" s="8"/>
      <c r="R43" s="8"/>
      <c r="S43" s="8"/>
      <c r="T43" s="8"/>
      <c r="U43" s="70"/>
      <c r="V43" s="71"/>
    </row>
    <row r="44" spans="2:22" s="6" customFormat="1" ht="12.75">
      <c r="B44" s="106" t="s">
        <v>52</v>
      </c>
      <c r="C44" s="107"/>
      <c r="D44" s="107"/>
      <c r="E44" s="107"/>
      <c r="F44" s="107"/>
      <c r="G44" s="107"/>
      <c r="H44" s="107"/>
      <c r="I44" s="107"/>
      <c r="J44" s="107"/>
      <c r="K44" s="4"/>
      <c r="L44" s="74"/>
      <c r="M44" s="3"/>
      <c r="N44" s="3"/>
      <c r="O44" s="3"/>
      <c r="P44" s="8"/>
      <c r="Q44" s="8"/>
      <c r="R44" s="8"/>
      <c r="S44" s="8"/>
      <c r="T44" s="8"/>
      <c r="U44" s="70"/>
      <c r="V44" s="71"/>
    </row>
    <row r="45" spans="2:22" s="6" customFormat="1">
      <c r="B45" s="108"/>
      <c r="C45" s="109"/>
      <c r="D45" s="109"/>
      <c r="E45" s="109"/>
      <c r="F45" s="109"/>
      <c r="G45" s="109"/>
      <c r="H45" s="109"/>
      <c r="I45" s="109"/>
      <c r="J45" s="109"/>
      <c r="K45" s="110"/>
      <c r="L45" s="74"/>
      <c r="M45" s="3"/>
      <c r="N45" s="8"/>
      <c r="O45" s="8"/>
      <c r="P45" s="8"/>
      <c r="Q45" s="8"/>
      <c r="R45" s="8"/>
      <c r="S45" s="8"/>
      <c r="T45" s="8"/>
      <c r="U45" s="70"/>
      <c r="V45" s="71"/>
    </row>
    <row r="46" spans="2:22" s="8" customFormat="1" ht="12.75">
      <c r="B46" s="116" t="s">
        <v>53</v>
      </c>
      <c r="C46" s="117"/>
      <c r="D46" s="63"/>
      <c r="E46" s="118" t="s">
        <v>54</v>
      </c>
      <c r="F46" s="118"/>
      <c r="G46" s="118"/>
      <c r="H46" s="118"/>
      <c r="I46" s="118"/>
      <c r="J46" s="118"/>
      <c r="K46" s="119"/>
      <c r="L46" s="74"/>
      <c r="M46" s="3"/>
      <c r="U46" s="70"/>
      <c r="V46" s="71"/>
    </row>
    <row r="47" spans="2:22" s="8" customFormat="1" ht="12.75">
      <c r="B47" s="136">
        <v>28</v>
      </c>
      <c r="C47" s="146">
        <v>36895</v>
      </c>
      <c r="D47" s="109"/>
      <c r="E47" s="105" t="s">
        <v>55</v>
      </c>
      <c r="F47" s="105"/>
      <c r="G47" s="105"/>
      <c r="H47" s="138" t="s">
        <v>29</v>
      </c>
      <c r="I47" s="130">
        <f>SUM(G48:G53)</f>
        <v>11123</v>
      </c>
      <c r="J47" s="131"/>
      <c r="K47" s="132"/>
      <c r="L47" s="74"/>
      <c r="M47" s="3"/>
      <c r="U47" s="70"/>
      <c r="V47" s="71"/>
    </row>
    <row r="48" spans="2:22" s="8" customFormat="1" ht="12.75">
      <c r="B48" s="136"/>
      <c r="C48" s="146"/>
      <c r="D48" s="109"/>
      <c r="E48" s="25" t="s">
        <v>56</v>
      </c>
      <c r="F48" s="13" t="s">
        <v>29</v>
      </c>
      <c r="G48" s="13">
        <v>9168</v>
      </c>
      <c r="H48" s="138"/>
      <c r="I48" s="130"/>
      <c r="J48" s="131"/>
      <c r="K48" s="132"/>
      <c r="L48" s="74"/>
      <c r="M48" s="3"/>
      <c r="U48" s="70"/>
      <c r="V48" s="71"/>
    </row>
    <row r="49" spans="2:22" s="8" customFormat="1" ht="12.75">
      <c r="B49" s="136"/>
      <c r="C49" s="146"/>
      <c r="D49" s="109"/>
      <c r="E49" s="25" t="s">
        <v>57</v>
      </c>
      <c r="F49" s="13" t="s">
        <v>29</v>
      </c>
      <c r="G49" s="13">
        <v>330</v>
      </c>
      <c r="H49" s="138"/>
      <c r="I49" s="130"/>
      <c r="J49" s="131"/>
      <c r="K49" s="132"/>
      <c r="L49" s="74"/>
      <c r="M49" s="3"/>
      <c r="U49" s="70"/>
      <c r="V49" s="71"/>
    </row>
    <row r="50" spans="2:22" s="8" customFormat="1" ht="12.75">
      <c r="B50" s="136"/>
      <c r="C50" s="146"/>
      <c r="D50" s="109"/>
      <c r="E50" s="25" t="s">
        <v>58</v>
      </c>
      <c r="F50" s="13" t="s">
        <v>29</v>
      </c>
      <c r="G50" s="13">
        <v>98</v>
      </c>
      <c r="H50" s="138"/>
      <c r="I50" s="130"/>
      <c r="J50" s="131"/>
      <c r="K50" s="132"/>
      <c r="L50" s="74"/>
      <c r="M50" s="3"/>
      <c r="U50" s="70"/>
      <c r="V50" s="71"/>
    </row>
    <row r="51" spans="2:22" s="8" customFormat="1" ht="12.75">
      <c r="B51" s="136"/>
      <c r="C51" s="146"/>
      <c r="D51" s="109"/>
      <c r="E51" s="25" t="s">
        <v>59</v>
      </c>
      <c r="F51" s="13" t="s">
        <v>29</v>
      </c>
      <c r="G51" s="13">
        <v>255</v>
      </c>
      <c r="H51" s="138"/>
      <c r="I51" s="130"/>
      <c r="J51" s="131"/>
      <c r="K51" s="132"/>
      <c r="L51" s="74"/>
      <c r="M51" s="3"/>
      <c r="U51" s="70"/>
      <c r="V51" s="71"/>
    </row>
    <row r="52" spans="2:22" s="8" customFormat="1" ht="12.75">
      <c r="B52" s="136"/>
      <c r="C52" s="146"/>
      <c r="D52" s="109"/>
      <c r="E52" s="25" t="s">
        <v>60</v>
      </c>
      <c r="F52" s="13" t="s">
        <v>29</v>
      </c>
      <c r="G52" s="13">
        <v>1213</v>
      </c>
      <c r="H52" s="138"/>
      <c r="I52" s="130"/>
      <c r="J52" s="131"/>
      <c r="K52" s="132"/>
      <c r="L52" s="74"/>
      <c r="M52" s="3"/>
      <c r="U52" s="70"/>
      <c r="V52" s="71"/>
    </row>
    <row r="53" spans="2:22" s="8" customFormat="1" ht="12.75">
      <c r="B53" s="136"/>
      <c r="C53" s="146"/>
      <c r="D53" s="109"/>
      <c r="E53" s="25" t="s">
        <v>61</v>
      </c>
      <c r="F53" s="13" t="s">
        <v>29</v>
      </c>
      <c r="G53" s="13">
        <v>59</v>
      </c>
      <c r="H53" s="138"/>
      <c r="I53" s="130"/>
      <c r="J53" s="131"/>
      <c r="K53" s="132"/>
      <c r="L53" s="74"/>
      <c r="M53" s="3"/>
      <c r="U53" s="70"/>
      <c r="V53" s="71"/>
    </row>
    <row r="54" spans="2:22" s="8" customFormat="1" ht="12.75">
      <c r="B54" s="9">
        <v>29</v>
      </c>
      <c r="C54" s="14">
        <v>36954</v>
      </c>
      <c r="D54" s="10"/>
      <c r="E54" s="105" t="s">
        <v>62</v>
      </c>
      <c r="F54" s="105"/>
      <c r="G54" s="105"/>
      <c r="H54" s="10" t="s">
        <v>29</v>
      </c>
      <c r="I54" s="11">
        <v>29118</v>
      </c>
      <c r="J54" s="1"/>
      <c r="K54" s="12"/>
      <c r="L54" s="74"/>
      <c r="M54" s="3"/>
      <c r="U54" s="70"/>
      <c r="V54" s="71"/>
    </row>
    <row r="55" spans="2:22" s="8" customFormat="1" ht="12.75">
      <c r="B55" s="9">
        <v>30</v>
      </c>
      <c r="C55" s="14">
        <v>36954</v>
      </c>
      <c r="D55" s="10"/>
      <c r="E55" s="105" t="s">
        <v>63</v>
      </c>
      <c r="F55" s="105"/>
      <c r="G55" s="105"/>
      <c r="H55" s="10" t="s">
        <v>29</v>
      </c>
      <c r="I55" s="11">
        <v>10181</v>
      </c>
      <c r="J55" s="98"/>
      <c r="K55" s="12"/>
      <c r="L55" s="74"/>
      <c r="M55" s="3"/>
      <c r="U55" s="70"/>
      <c r="V55" s="71"/>
    </row>
    <row r="56" spans="2:22" s="15" customFormat="1" ht="13.5" customHeight="1">
      <c r="B56" s="9">
        <v>31</v>
      </c>
      <c r="C56" s="14">
        <v>36954</v>
      </c>
      <c r="D56" s="10"/>
      <c r="E56" s="105" t="s">
        <v>64</v>
      </c>
      <c r="F56" s="105"/>
      <c r="G56" s="105"/>
      <c r="H56" s="10" t="s">
        <v>29</v>
      </c>
      <c r="I56" s="11">
        <v>29118</v>
      </c>
      <c r="J56" s="98"/>
      <c r="K56" s="12"/>
      <c r="L56" s="74"/>
      <c r="M56" s="3"/>
      <c r="N56" s="8"/>
      <c r="O56" s="8"/>
      <c r="P56" s="8"/>
      <c r="Q56" s="8"/>
      <c r="R56" s="8"/>
      <c r="S56" s="8"/>
      <c r="T56" s="8"/>
      <c r="U56" s="70"/>
      <c r="V56" s="71"/>
    </row>
    <row r="57" spans="2:22" s="15" customFormat="1" ht="13.5" customHeight="1">
      <c r="B57" s="9">
        <v>32</v>
      </c>
      <c r="C57" s="14">
        <v>36954</v>
      </c>
      <c r="D57" s="10"/>
      <c r="E57" s="105" t="s">
        <v>65</v>
      </c>
      <c r="F57" s="105"/>
      <c r="G57" s="105"/>
      <c r="H57" s="10" t="s">
        <v>29</v>
      </c>
      <c r="I57" s="11">
        <v>10181</v>
      </c>
      <c r="J57" s="98"/>
      <c r="K57" s="12"/>
      <c r="L57" s="74"/>
      <c r="M57" s="3"/>
      <c r="N57" s="8"/>
      <c r="O57" s="8"/>
      <c r="P57" s="8"/>
      <c r="Q57" s="8"/>
      <c r="R57" s="8"/>
      <c r="S57" s="8"/>
      <c r="T57" s="8"/>
      <c r="U57" s="70"/>
      <c r="V57" s="71"/>
    </row>
    <row r="58" spans="2:22" s="15" customFormat="1" ht="24" customHeight="1">
      <c r="B58" s="9">
        <v>33</v>
      </c>
      <c r="C58" s="17" t="s">
        <v>66</v>
      </c>
      <c r="D58" s="16"/>
      <c r="E58" s="145" t="s">
        <v>67</v>
      </c>
      <c r="F58" s="145"/>
      <c r="G58" s="145"/>
      <c r="H58" s="17" t="s">
        <v>29</v>
      </c>
      <c r="I58" s="11">
        <v>8381</v>
      </c>
      <c r="J58" s="1"/>
      <c r="K58" s="12"/>
      <c r="L58" s="74"/>
      <c r="M58" s="3"/>
      <c r="N58" s="8"/>
      <c r="O58" s="8"/>
      <c r="P58" s="8"/>
      <c r="Q58" s="8"/>
      <c r="R58" s="8"/>
      <c r="S58" s="8"/>
      <c r="T58" s="8"/>
      <c r="U58" s="70"/>
      <c r="V58" s="71"/>
    </row>
    <row r="59" spans="2:22" s="15" customFormat="1" ht="24" customHeight="1">
      <c r="B59" s="9">
        <v>34</v>
      </c>
      <c r="C59" s="17" t="s">
        <v>68</v>
      </c>
      <c r="D59" s="16"/>
      <c r="E59" s="105" t="s">
        <v>69</v>
      </c>
      <c r="F59" s="105"/>
      <c r="G59" s="105"/>
      <c r="H59" s="17" t="s">
        <v>29</v>
      </c>
      <c r="I59" s="11">
        <v>9088</v>
      </c>
      <c r="J59" s="1"/>
      <c r="K59" s="12"/>
      <c r="L59" s="74"/>
      <c r="M59" s="3"/>
      <c r="N59" s="8"/>
      <c r="O59" s="8"/>
      <c r="P59" s="8"/>
      <c r="Q59" s="8"/>
      <c r="R59" s="8"/>
      <c r="S59" s="8"/>
      <c r="T59" s="8"/>
      <c r="U59" s="70"/>
      <c r="V59" s="71"/>
    </row>
    <row r="60" spans="2:22" s="15" customFormat="1" ht="24" customHeight="1">
      <c r="B60" s="9">
        <v>35</v>
      </c>
      <c r="C60" s="17" t="s">
        <v>68</v>
      </c>
      <c r="D60" s="16"/>
      <c r="E60" s="105" t="s">
        <v>70</v>
      </c>
      <c r="F60" s="105"/>
      <c r="G60" s="105"/>
      <c r="H60" s="17" t="s">
        <v>29</v>
      </c>
      <c r="I60" s="11">
        <v>330</v>
      </c>
      <c r="J60" s="1"/>
      <c r="K60" s="12"/>
      <c r="L60" s="74"/>
      <c r="M60" s="3"/>
      <c r="N60" s="8"/>
      <c r="O60" s="8"/>
      <c r="P60" s="8"/>
      <c r="Q60" s="8"/>
      <c r="R60" s="8"/>
      <c r="S60" s="8"/>
      <c r="T60" s="8"/>
      <c r="U60" s="70"/>
      <c r="V60" s="71"/>
    </row>
    <row r="61" spans="2:22" s="15" customFormat="1" ht="24" customHeight="1">
      <c r="B61" s="136">
        <v>36</v>
      </c>
      <c r="C61" s="144" t="s">
        <v>68</v>
      </c>
      <c r="D61" s="109"/>
      <c r="E61" s="105" t="s">
        <v>71</v>
      </c>
      <c r="F61" s="105"/>
      <c r="G61" s="105"/>
      <c r="H61" s="144" t="s">
        <v>29</v>
      </c>
      <c r="I61" s="130">
        <f>SUM(G62:G63)</f>
        <v>353</v>
      </c>
      <c r="J61" s="131"/>
      <c r="K61" s="140"/>
      <c r="L61" s="74"/>
      <c r="M61" s="3"/>
      <c r="N61" s="8"/>
      <c r="O61" s="8"/>
      <c r="P61" s="8"/>
      <c r="Q61" s="8"/>
      <c r="R61" s="8"/>
      <c r="S61" s="8"/>
      <c r="T61" s="8"/>
      <c r="U61" s="70"/>
      <c r="V61" s="71"/>
    </row>
    <row r="62" spans="2:22" s="15" customFormat="1" ht="12.75">
      <c r="B62" s="136"/>
      <c r="C62" s="144"/>
      <c r="D62" s="109"/>
      <c r="E62" s="25" t="s">
        <v>58</v>
      </c>
      <c r="F62" s="13" t="s">
        <v>29</v>
      </c>
      <c r="G62" s="13">
        <v>98</v>
      </c>
      <c r="H62" s="144"/>
      <c r="I62" s="130"/>
      <c r="J62" s="131"/>
      <c r="K62" s="141"/>
      <c r="L62" s="74"/>
      <c r="M62" s="3"/>
      <c r="N62" s="8"/>
      <c r="O62" s="8"/>
      <c r="P62" s="8"/>
      <c r="Q62" s="8"/>
      <c r="R62" s="8"/>
      <c r="S62" s="8"/>
      <c r="T62" s="8"/>
      <c r="U62" s="70"/>
      <c r="V62" s="71"/>
    </row>
    <row r="63" spans="2:22" s="15" customFormat="1" ht="12.75">
      <c r="B63" s="136"/>
      <c r="C63" s="144"/>
      <c r="D63" s="109"/>
      <c r="E63" s="25" t="s">
        <v>59</v>
      </c>
      <c r="F63" s="13" t="s">
        <v>29</v>
      </c>
      <c r="G63" s="13">
        <v>255</v>
      </c>
      <c r="H63" s="144"/>
      <c r="I63" s="130"/>
      <c r="J63" s="131"/>
      <c r="K63" s="142"/>
      <c r="L63" s="74"/>
      <c r="M63" s="3"/>
      <c r="N63" s="8"/>
      <c r="O63" s="8"/>
      <c r="P63" s="8"/>
      <c r="Q63" s="8"/>
      <c r="R63" s="8"/>
      <c r="S63" s="8"/>
      <c r="T63" s="8"/>
      <c r="U63" s="70"/>
      <c r="V63" s="71"/>
    </row>
    <row r="64" spans="2:22" s="15" customFormat="1" ht="12.75">
      <c r="B64" s="136">
        <v>37</v>
      </c>
      <c r="C64" s="143">
        <v>37046</v>
      </c>
      <c r="D64" s="109"/>
      <c r="E64" s="115" t="s">
        <v>72</v>
      </c>
      <c r="F64" s="115"/>
      <c r="G64" s="115"/>
      <c r="H64" s="144" t="s">
        <v>29</v>
      </c>
      <c r="I64" s="130">
        <f>SUM(G65:G66)</f>
        <v>353</v>
      </c>
      <c r="J64" s="131"/>
      <c r="K64" s="140"/>
      <c r="L64" s="74"/>
      <c r="M64" s="3"/>
      <c r="N64" s="8"/>
      <c r="O64" s="8"/>
      <c r="P64" s="8"/>
      <c r="Q64" s="8"/>
      <c r="R64" s="8"/>
      <c r="S64" s="8"/>
      <c r="T64" s="8"/>
      <c r="U64" s="70"/>
      <c r="V64" s="71"/>
    </row>
    <row r="65" spans="2:28" s="15" customFormat="1" ht="12.75">
      <c r="B65" s="136"/>
      <c r="C65" s="143"/>
      <c r="D65" s="109"/>
      <c r="E65" s="18" t="s">
        <v>58</v>
      </c>
      <c r="F65" s="19" t="s">
        <v>29</v>
      </c>
      <c r="G65" s="19">
        <v>98</v>
      </c>
      <c r="H65" s="144"/>
      <c r="I65" s="130"/>
      <c r="J65" s="131"/>
      <c r="K65" s="141"/>
      <c r="L65" s="74"/>
      <c r="M65" s="3"/>
      <c r="N65" s="8"/>
      <c r="O65" s="8"/>
      <c r="P65" s="8"/>
      <c r="Q65" s="8"/>
      <c r="R65" s="8"/>
      <c r="S65" s="8"/>
      <c r="T65" s="8"/>
      <c r="U65" s="70"/>
      <c r="V65" s="71"/>
    </row>
    <row r="66" spans="2:28" s="15" customFormat="1" ht="12.75">
      <c r="B66" s="136"/>
      <c r="C66" s="143"/>
      <c r="D66" s="109"/>
      <c r="E66" s="18" t="s">
        <v>59</v>
      </c>
      <c r="F66" s="19" t="s">
        <v>29</v>
      </c>
      <c r="G66" s="19">
        <v>255</v>
      </c>
      <c r="H66" s="144"/>
      <c r="I66" s="130"/>
      <c r="J66" s="131"/>
      <c r="K66" s="142"/>
      <c r="L66" s="74"/>
      <c r="M66" s="3"/>
      <c r="N66" s="8"/>
      <c r="O66" s="8"/>
      <c r="P66" s="8"/>
      <c r="Q66" s="8"/>
      <c r="R66" s="8"/>
      <c r="S66" s="8"/>
      <c r="T66" s="8"/>
      <c r="U66" s="70"/>
      <c r="V66" s="71"/>
    </row>
    <row r="67" spans="2:28" s="15" customFormat="1" ht="12" customHeight="1">
      <c r="B67" s="9">
        <v>38</v>
      </c>
      <c r="C67" s="20">
        <v>37046</v>
      </c>
      <c r="D67" s="5"/>
      <c r="E67" s="115" t="s">
        <v>73</v>
      </c>
      <c r="F67" s="115"/>
      <c r="G67" s="115"/>
      <c r="H67" s="17" t="s">
        <v>29</v>
      </c>
      <c r="I67" s="97">
        <v>1213</v>
      </c>
      <c r="J67" s="1"/>
      <c r="K67" s="12"/>
      <c r="L67" s="74"/>
      <c r="M67" s="3"/>
      <c r="N67" s="8"/>
      <c r="O67" s="8"/>
      <c r="P67" s="8"/>
      <c r="Q67" s="8"/>
      <c r="R67" s="8"/>
      <c r="S67" s="8"/>
      <c r="T67" s="8"/>
      <c r="U67" s="70"/>
      <c r="V67" s="71"/>
    </row>
    <row r="68" spans="2:28" s="8" customFormat="1" ht="12.75">
      <c r="B68" s="106" t="s">
        <v>74</v>
      </c>
      <c r="C68" s="107"/>
      <c r="D68" s="107"/>
      <c r="E68" s="107"/>
      <c r="F68" s="107"/>
      <c r="G68" s="107"/>
      <c r="H68" s="107"/>
      <c r="I68" s="107"/>
      <c r="J68" s="107"/>
      <c r="K68" s="4"/>
      <c r="L68" s="74"/>
      <c r="M68" s="3"/>
      <c r="N68" s="3"/>
      <c r="O68" s="3"/>
      <c r="U68" s="70"/>
      <c r="V68" s="71"/>
      <c r="W68" s="71"/>
      <c r="X68" s="71"/>
      <c r="AB68" s="71"/>
    </row>
    <row r="69" spans="2:28" s="8" customFormat="1">
      <c r="B69" s="108"/>
      <c r="C69" s="109"/>
      <c r="D69" s="109"/>
      <c r="E69" s="109"/>
      <c r="F69" s="109"/>
      <c r="G69" s="109"/>
      <c r="H69" s="109"/>
      <c r="I69" s="109"/>
      <c r="J69" s="109"/>
      <c r="K69" s="110"/>
      <c r="L69" s="74"/>
      <c r="M69" s="3"/>
      <c r="U69" s="70"/>
      <c r="V69" s="71"/>
      <c r="W69" s="71"/>
      <c r="X69" s="71"/>
      <c r="AB69" s="71"/>
    </row>
    <row r="70" spans="2:28" s="8" customFormat="1" ht="12.75">
      <c r="B70" s="116" t="s">
        <v>75</v>
      </c>
      <c r="C70" s="117"/>
      <c r="D70" s="63"/>
      <c r="E70" s="118" t="s">
        <v>76</v>
      </c>
      <c r="F70" s="118"/>
      <c r="G70" s="118"/>
      <c r="H70" s="118"/>
      <c r="I70" s="118"/>
      <c r="J70" s="118"/>
      <c r="K70" s="119"/>
      <c r="L70" s="74"/>
      <c r="M70" s="3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AB70" s="71"/>
    </row>
    <row r="71" spans="2:28" s="8" customFormat="1" ht="23.25" customHeight="1">
      <c r="B71" s="9">
        <v>39</v>
      </c>
      <c r="C71" s="24" t="s">
        <v>77</v>
      </c>
      <c r="D71" s="5"/>
      <c r="E71" s="115" t="s">
        <v>78</v>
      </c>
      <c r="F71" s="115"/>
      <c r="G71" s="115"/>
      <c r="H71" s="10" t="s">
        <v>29</v>
      </c>
      <c r="I71" s="11">
        <v>8917</v>
      </c>
      <c r="J71" s="1"/>
      <c r="K71" s="12"/>
      <c r="L71" s="74"/>
      <c r="M71" s="3"/>
      <c r="N71" s="71"/>
      <c r="O71" s="71"/>
      <c r="P71" s="71"/>
      <c r="Q71" s="71"/>
      <c r="R71" s="71"/>
      <c r="S71" s="71"/>
      <c r="T71" s="71"/>
      <c r="U71" s="71"/>
      <c r="V71" s="71"/>
      <c r="W71" s="77"/>
      <c r="X71" s="71"/>
      <c r="AB71" s="71"/>
    </row>
    <row r="72" spans="2:28" s="8" customFormat="1" ht="24" customHeight="1">
      <c r="B72" s="9">
        <v>40</v>
      </c>
      <c r="C72" s="24" t="s">
        <v>77</v>
      </c>
      <c r="D72" s="5"/>
      <c r="E72" s="115" t="s">
        <v>79</v>
      </c>
      <c r="F72" s="115"/>
      <c r="G72" s="115"/>
      <c r="H72" s="10" t="s">
        <v>80</v>
      </c>
      <c r="I72" s="11">
        <v>1646</v>
      </c>
      <c r="J72" s="1"/>
      <c r="K72" s="12"/>
      <c r="L72" s="74"/>
      <c r="M72" s="3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AB72" s="71"/>
    </row>
    <row r="73" spans="2:28" s="8" customFormat="1" ht="12.75" customHeight="1">
      <c r="B73" s="136">
        <v>41</v>
      </c>
      <c r="C73" s="144" t="s">
        <v>81</v>
      </c>
      <c r="D73" s="109"/>
      <c r="E73" s="105" t="s">
        <v>82</v>
      </c>
      <c r="F73" s="105"/>
      <c r="G73" s="105"/>
      <c r="H73" s="138" t="s">
        <v>29</v>
      </c>
      <c r="I73" s="130">
        <f>G74+G75</f>
        <v>23297</v>
      </c>
      <c r="J73" s="131"/>
      <c r="K73" s="132"/>
      <c r="L73" s="74"/>
      <c r="M73" s="3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</row>
    <row r="74" spans="2:28" s="8" customFormat="1" ht="24">
      <c r="B74" s="136"/>
      <c r="C74" s="144"/>
      <c r="D74" s="109"/>
      <c r="E74" s="25" t="s">
        <v>83</v>
      </c>
      <c r="F74" s="13" t="s">
        <v>29</v>
      </c>
      <c r="G74" s="21">
        <v>6449</v>
      </c>
      <c r="H74" s="138"/>
      <c r="I74" s="130"/>
      <c r="J74" s="131"/>
      <c r="K74" s="132"/>
      <c r="L74" s="74"/>
      <c r="M74" s="3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</row>
    <row r="75" spans="2:28" s="8" customFormat="1" ht="12.75">
      <c r="B75" s="136"/>
      <c r="C75" s="144"/>
      <c r="D75" s="109"/>
      <c r="E75" s="25" t="s">
        <v>84</v>
      </c>
      <c r="F75" s="13" t="s">
        <v>29</v>
      </c>
      <c r="G75" s="21">
        <v>16848</v>
      </c>
      <c r="H75" s="138"/>
      <c r="I75" s="130"/>
      <c r="J75" s="131"/>
      <c r="K75" s="132"/>
      <c r="L75" s="74"/>
      <c r="M75" s="3"/>
      <c r="N75" s="71"/>
      <c r="O75" s="71"/>
      <c r="P75" s="71"/>
      <c r="Q75" s="71"/>
      <c r="R75" s="71"/>
      <c r="S75" s="71"/>
      <c r="T75" s="71"/>
      <c r="U75" s="71"/>
      <c r="V75" s="71"/>
    </row>
    <row r="76" spans="2:28" s="8" customFormat="1" ht="24" customHeight="1">
      <c r="B76" s="9">
        <v>42</v>
      </c>
      <c r="C76" s="24" t="s">
        <v>85</v>
      </c>
      <c r="D76" s="5"/>
      <c r="E76" s="115" t="s">
        <v>136</v>
      </c>
      <c r="F76" s="115"/>
      <c r="G76" s="115"/>
      <c r="H76" s="10" t="s">
        <v>19</v>
      </c>
      <c r="I76" s="11">
        <v>226</v>
      </c>
      <c r="J76" s="1"/>
      <c r="K76" s="12"/>
      <c r="L76" s="74"/>
      <c r="M76" s="3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AB76" s="71"/>
    </row>
    <row r="77" spans="2:28" s="8" customFormat="1" ht="24" customHeight="1">
      <c r="B77" s="136">
        <v>43</v>
      </c>
      <c r="C77" s="137" t="s">
        <v>86</v>
      </c>
      <c r="D77" s="109"/>
      <c r="E77" s="115" t="s">
        <v>87</v>
      </c>
      <c r="F77" s="115"/>
      <c r="G77" s="115"/>
      <c r="H77" s="138" t="s">
        <v>29</v>
      </c>
      <c r="I77" s="130">
        <f>SUM(G78:G79)</f>
        <v>353</v>
      </c>
      <c r="J77" s="131"/>
      <c r="K77" s="132"/>
      <c r="L77" s="74"/>
      <c r="M77" s="3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AB77" s="71"/>
    </row>
    <row r="78" spans="2:28" s="8" customFormat="1" ht="12.75">
      <c r="B78" s="136"/>
      <c r="C78" s="137"/>
      <c r="D78" s="109"/>
      <c r="E78" s="18" t="s">
        <v>88</v>
      </c>
      <c r="F78" s="19" t="s">
        <v>29</v>
      </c>
      <c r="G78" s="21">
        <v>98</v>
      </c>
      <c r="H78" s="138"/>
      <c r="I78" s="130"/>
      <c r="J78" s="131"/>
      <c r="K78" s="132"/>
      <c r="L78" s="74"/>
      <c r="M78" s="3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AB78" s="71"/>
    </row>
    <row r="79" spans="2:28" s="8" customFormat="1" ht="12.75">
      <c r="B79" s="136"/>
      <c r="C79" s="137"/>
      <c r="D79" s="109"/>
      <c r="E79" s="18" t="s">
        <v>89</v>
      </c>
      <c r="F79" s="19" t="s">
        <v>29</v>
      </c>
      <c r="G79" s="21">
        <v>255</v>
      </c>
      <c r="H79" s="138"/>
      <c r="I79" s="130"/>
      <c r="J79" s="131"/>
      <c r="K79" s="132"/>
      <c r="L79" s="74"/>
      <c r="M79" s="3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AB79" s="71"/>
    </row>
    <row r="80" spans="2:28" s="8" customFormat="1" ht="12.75">
      <c r="B80" s="9">
        <v>44</v>
      </c>
      <c r="C80" s="24" t="s">
        <v>90</v>
      </c>
      <c r="D80" s="5"/>
      <c r="E80" s="115" t="s">
        <v>91</v>
      </c>
      <c r="F80" s="115"/>
      <c r="G80" s="115"/>
      <c r="H80" s="10" t="s">
        <v>29</v>
      </c>
      <c r="I80" s="11">
        <v>59</v>
      </c>
      <c r="J80" s="1"/>
      <c r="K80" s="12"/>
      <c r="L80" s="74"/>
      <c r="M80" s="3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AB80" s="71"/>
    </row>
    <row r="81" spans="2:30" s="8" customFormat="1" ht="12.75">
      <c r="B81" s="128" t="s">
        <v>92</v>
      </c>
      <c r="C81" s="129"/>
      <c r="D81" s="129"/>
      <c r="E81" s="129"/>
      <c r="F81" s="129"/>
      <c r="G81" s="129"/>
      <c r="H81" s="129"/>
      <c r="I81" s="129"/>
      <c r="J81" s="129"/>
      <c r="K81" s="4"/>
      <c r="L81" s="74"/>
      <c r="M81" s="3"/>
      <c r="N81" s="3"/>
      <c r="O81" s="3"/>
      <c r="U81" s="70"/>
      <c r="V81" s="71"/>
      <c r="W81" s="71"/>
      <c r="X81" s="71"/>
      <c r="Y81" s="71"/>
      <c r="Z81" s="71"/>
      <c r="AA81" s="71"/>
      <c r="AB81" s="71"/>
      <c r="AC81" s="71"/>
      <c r="AD81" s="71"/>
    </row>
    <row r="82" spans="2:30" s="8" customFormat="1">
      <c r="B82" s="108"/>
      <c r="C82" s="109"/>
      <c r="D82" s="109"/>
      <c r="E82" s="109"/>
      <c r="F82" s="109"/>
      <c r="G82" s="109"/>
      <c r="H82" s="109"/>
      <c r="I82" s="109"/>
      <c r="J82" s="109"/>
      <c r="K82" s="110"/>
      <c r="L82" s="74"/>
      <c r="M82" s="3"/>
      <c r="U82" s="70"/>
      <c r="V82" s="71"/>
      <c r="W82" s="71"/>
      <c r="X82" s="71"/>
      <c r="Y82" s="71"/>
      <c r="Z82" s="71"/>
      <c r="AA82" s="71"/>
      <c r="AB82" s="71"/>
      <c r="AC82" s="71"/>
      <c r="AD82" s="71"/>
    </row>
    <row r="83" spans="2:30" s="8" customFormat="1" ht="12.75">
      <c r="B83" s="116" t="s">
        <v>93</v>
      </c>
      <c r="C83" s="117"/>
      <c r="D83" s="63"/>
      <c r="E83" s="118" t="s">
        <v>94</v>
      </c>
      <c r="F83" s="118"/>
      <c r="G83" s="118"/>
      <c r="H83" s="118"/>
      <c r="I83" s="118"/>
      <c r="J83" s="118"/>
      <c r="K83" s="119"/>
      <c r="L83" s="74"/>
      <c r="M83" s="3"/>
      <c r="U83" s="70"/>
      <c r="V83" s="71"/>
      <c r="W83" s="71"/>
      <c r="X83" s="71"/>
      <c r="Y83" s="71"/>
      <c r="Z83" s="71"/>
      <c r="AA83" s="71"/>
      <c r="AB83" s="71"/>
      <c r="AC83" s="71"/>
      <c r="AD83" s="71"/>
    </row>
    <row r="84" spans="2:30" s="8" customFormat="1" ht="24.75" customHeight="1">
      <c r="B84" s="9">
        <v>45</v>
      </c>
      <c r="C84" s="20">
        <v>36897</v>
      </c>
      <c r="D84" s="5"/>
      <c r="E84" s="133" t="s">
        <v>135</v>
      </c>
      <c r="F84" s="134"/>
      <c r="G84" s="135"/>
      <c r="H84" s="10" t="s">
        <v>29</v>
      </c>
      <c r="I84" s="11">
        <v>9880</v>
      </c>
      <c r="J84" s="1"/>
      <c r="K84" s="12"/>
      <c r="L84" s="74"/>
      <c r="M84" s="3"/>
      <c r="U84" s="70"/>
      <c r="V84" s="71"/>
      <c r="W84" s="71"/>
      <c r="X84" s="71"/>
      <c r="Y84" s="71"/>
      <c r="Z84" s="71"/>
      <c r="AA84" s="71"/>
      <c r="AB84" s="71"/>
      <c r="AC84" s="71"/>
      <c r="AD84" s="71"/>
    </row>
    <row r="85" spans="2:30" s="8" customFormat="1" ht="27" customHeight="1">
      <c r="B85" s="9">
        <v>46</v>
      </c>
      <c r="C85" s="20">
        <v>36956</v>
      </c>
      <c r="D85" s="5"/>
      <c r="E85" s="139" t="s">
        <v>95</v>
      </c>
      <c r="F85" s="139"/>
      <c r="G85" s="139"/>
      <c r="H85" s="10" t="s">
        <v>29</v>
      </c>
      <c r="I85" s="11">
        <v>5593</v>
      </c>
      <c r="J85" s="1"/>
      <c r="K85" s="12"/>
      <c r="L85" s="74"/>
      <c r="M85" s="3"/>
      <c r="U85" s="70"/>
      <c r="V85" s="71"/>
      <c r="W85" s="71"/>
      <c r="X85" s="71"/>
      <c r="Y85" s="71"/>
      <c r="Z85" s="71"/>
      <c r="AA85" s="71"/>
      <c r="AB85" s="71"/>
      <c r="AC85" s="71"/>
      <c r="AD85" s="71"/>
    </row>
    <row r="86" spans="2:30" s="8" customFormat="1" ht="13.5" customHeight="1">
      <c r="B86" s="9">
        <v>47</v>
      </c>
      <c r="C86" s="20">
        <v>36987</v>
      </c>
      <c r="D86" s="5"/>
      <c r="E86" s="115" t="s">
        <v>96</v>
      </c>
      <c r="F86" s="115"/>
      <c r="G86" s="115"/>
      <c r="H86" s="10" t="s">
        <v>22</v>
      </c>
      <c r="I86" s="11">
        <v>7970</v>
      </c>
      <c r="J86" s="1"/>
      <c r="K86" s="12"/>
      <c r="L86" s="74"/>
      <c r="M86" s="3"/>
      <c r="U86" s="70"/>
      <c r="V86" s="71"/>
      <c r="W86" s="71"/>
      <c r="X86" s="71"/>
      <c r="Y86" s="71"/>
      <c r="Z86" s="71"/>
      <c r="AA86" s="71"/>
      <c r="AB86" s="71"/>
      <c r="AC86" s="71"/>
      <c r="AD86" s="71"/>
    </row>
    <row r="87" spans="2:30" s="8" customFormat="1" ht="12.75">
      <c r="B87" s="128" t="s">
        <v>97</v>
      </c>
      <c r="C87" s="129"/>
      <c r="D87" s="129"/>
      <c r="E87" s="129"/>
      <c r="F87" s="129"/>
      <c r="G87" s="129"/>
      <c r="H87" s="129"/>
      <c r="I87" s="129"/>
      <c r="J87" s="129"/>
      <c r="K87" s="4"/>
      <c r="L87" s="74"/>
      <c r="M87" s="3"/>
      <c r="N87" s="3"/>
      <c r="O87" s="3"/>
      <c r="U87" s="70"/>
      <c r="V87" s="71"/>
      <c r="W87" s="71"/>
      <c r="X87" s="71"/>
      <c r="Y87" s="71"/>
      <c r="Z87" s="71"/>
      <c r="AA87" s="71"/>
      <c r="AB87" s="71"/>
      <c r="AC87" s="71"/>
      <c r="AD87" s="71"/>
    </row>
    <row r="88" spans="2:30" s="8" customFormat="1">
      <c r="B88" s="108"/>
      <c r="C88" s="109"/>
      <c r="D88" s="109"/>
      <c r="E88" s="109"/>
      <c r="F88" s="109"/>
      <c r="G88" s="109"/>
      <c r="H88" s="109"/>
      <c r="I88" s="109"/>
      <c r="J88" s="109"/>
      <c r="K88" s="110"/>
      <c r="L88" s="74"/>
      <c r="M88" s="3"/>
      <c r="U88" s="70"/>
      <c r="V88" s="71"/>
      <c r="W88" s="71"/>
      <c r="X88" s="71"/>
      <c r="Y88" s="71"/>
      <c r="Z88" s="71"/>
      <c r="AA88" s="71"/>
      <c r="AB88" s="71"/>
      <c r="AC88" s="71"/>
      <c r="AD88" s="71"/>
    </row>
    <row r="89" spans="2:30" s="8" customFormat="1" ht="12.75">
      <c r="B89" s="124" t="s">
        <v>98</v>
      </c>
      <c r="C89" s="125"/>
      <c r="D89" s="78"/>
      <c r="E89" s="126" t="s">
        <v>99</v>
      </c>
      <c r="F89" s="126"/>
      <c r="G89" s="126"/>
      <c r="H89" s="126"/>
      <c r="I89" s="126"/>
      <c r="J89" s="126"/>
      <c r="K89" s="127"/>
      <c r="L89" s="74"/>
      <c r="M89" s="3"/>
      <c r="U89" s="70"/>
      <c r="V89" s="71"/>
      <c r="W89" s="71"/>
      <c r="X89" s="71"/>
      <c r="Y89" s="71"/>
      <c r="Z89" s="71"/>
      <c r="AA89" s="71"/>
      <c r="AB89" s="71"/>
      <c r="AC89" s="71"/>
      <c r="AD89" s="71"/>
    </row>
    <row r="90" spans="2:30" s="8" customFormat="1" ht="12.75">
      <c r="B90" s="23">
        <v>48</v>
      </c>
      <c r="C90" s="24" t="s">
        <v>100</v>
      </c>
      <c r="D90" s="86"/>
      <c r="E90" s="115" t="s">
        <v>101</v>
      </c>
      <c r="F90" s="115"/>
      <c r="G90" s="115"/>
      <c r="H90" s="24" t="s">
        <v>29</v>
      </c>
      <c r="I90" s="87">
        <v>977</v>
      </c>
      <c r="J90" s="31"/>
      <c r="K90" s="29"/>
      <c r="L90" s="74"/>
      <c r="M90" s="3"/>
      <c r="U90" s="70"/>
      <c r="V90" s="71"/>
      <c r="W90" s="71"/>
      <c r="X90" s="71"/>
      <c r="Y90" s="71"/>
      <c r="Z90" s="71"/>
      <c r="AA90" s="71"/>
      <c r="AB90" s="71"/>
      <c r="AC90" s="71"/>
      <c r="AD90" s="71"/>
    </row>
    <row r="91" spans="2:30" s="8" customFormat="1">
      <c r="B91" s="23">
        <v>49</v>
      </c>
      <c r="C91" s="24" t="s">
        <v>102</v>
      </c>
      <c r="D91" s="28"/>
      <c r="E91" s="115" t="s">
        <v>103</v>
      </c>
      <c r="F91" s="115"/>
      <c r="G91" s="115"/>
      <c r="H91" s="88" t="s">
        <v>17</v>
      </c>
      <c r="I91" s="30">
        <v>60</v>
      </c>
      <c r="J91" s="31"/>
      <c r="K91" s="29"/>
      <c r="L91" s="74"/>
      <c r="M91" s="3"/>
      <c r="U91" s="70"/>
      <c r="V91" s="71"/>
      <c r="W91" s="71"/>
      <c r="X91" s="71"/>
      <c r="Y91" s="71"/>
      <c r="Z91" s="71"/>
      <c r="AA91" s="71"/>
      <c r="AB91" s="71"/>
      <c r="AC91" s="71"/>
      <c r="AD91" s="71"/>
    </row>
    <row r="92" spans="2:30" s="8" customFormat="1" ht="12.75">
      <c r="B92" s="23">
        <v>50</v>
      </c>
      <c r="C92" s="24" t="s">
        <v>102</v>
      </c>
      <c r="D92" s="86"/>
      <c r="E92" s="115" t="s">
        <v>104</v>
      </c>
      <c r="F92" s="115"/>
      <c r="G92" s="115"/>
      <c r="H92" s="24" t="s">
        <v>17</v>
      </c>
      <c r="I92" s="87">
        <v>48</v>
      </c>
      <c r="J92" s="31"/>
      <c r="K92" s="29"/>
      <c r="L92" s="74"/>
      <c r="M92" s="3"/>
      <c r="U92" s="70"/>
      <c r="V92" s="71"/>
    </row>
    <row r="93" spans="2:30" s="8" customFormat="1" ht="12.75">
      <c r="B93" s="23">
        <v>51</v>
      </c>
      <c r="C93" s="24" t="s">
        <v>102</v>
      </c>
      <c r="D93" s="86"/>
      <c r="E93" s="121" t="s">
        <v>105</v>
      </c>
      <c r="F93" s="121"/>
      <c r="G93" s="121"/>
      <c r="H93" s="32" t="s">
        <v>17</v>
      </c>
      <c r="I93" s="87">
        <v>16</v>
      </c>
      <c r="J93" s="31"/>
      <c r="K93" s="29"/>
      <c r="L93" s="74"/>
      <c r="M93" s="3"/>
      <c r="U93" s="70"/>
      <c r="V93" s="71"/>
    </row>
    <row r="94" spans="2:30" s="8" customFormat="1">
      <c r="B94" s="23">
        <v>52</v>
      </c>
      <c r="C94" s="32" t="s">
        <v>106</v>
      </c>
      <c r="D94" s="89"/>
      <c r="E94" s="121" t="s">
        <v>107</v>
      </c>
      <c r="F94" s="121"/>
      <c r="G94" s="121"/>
      <c r="H94" s="32" t="s">
        <v>22</v>
      </c>
      <c r="I94" s="87">
        <v>124</v>
      </c>
      <c r="J94" s="31"/>
      <c r="K94" s="29"/>
      <c r="L94" s="74"/>
      <c r="M94" s="3"/>
      <c r="U94" s="75"/>
      <c r="V94" s="76"/>
    </row>
    <row r="95" spans="2:30" s="8" customFormat="1" ht="12.75">
      <c r="B95" s="122" t="s">
        <v>108</v>
      </c>
      <c r="C95" s="123"/>
      <c r="D95" s="123"/>
      <c r="E95" s="123"/>
      <c r="F95" s="123"/>
      <c r="G95" s="123"/>
      <c r="H95" s="123"/>
      <c r="I95" s="123"/>
      <c r="J95" s="123"/>
      <c r="K95" s="4"/>
      <c r="L95" s="74"/>
      <c r="M95" s="3"/>
      <c r="N95" s="3"/>
      <c r="O95" s="3"/>
      <c r="U95" s="70"/>
      <c r="V95" s="71"/>
    </row>
    <row r="96" spans="2:30" s="8" customFormat="1">
      <c r="B96" s="108"/>
      <c r="C96" s="109"/>
      <c r="D96" s="109"/>
      <c r="E96" s="109"/>
      <c r="F96" s="109"/>
      <c r="G96" s="109"/>
      <c r="H96" s="109"/>
      <c r="I96" s="109"/>
      <c r="J96" s="109"/>
      <c r="K96" s="110"/>
      <c r="L96" s="74"/>
      <c r="M96" s="3"/>
      <c r="U96" s="70"/>
      <c r="V96" s="71"/>
    </row>
    <row r="97" spans="2:22" s="8" customFormat="1" ht="12.75">
      <c r="B97" s="124" t="s">
        <v>109</v>
      </c>
      <c r="C97" s="125"/>
      <c r="D97" s="78"/>
      <c r="E97" s="126" t="s">
        <v>110</v>
      </c>
      <c r="F97" s="126"/>
      <c r="G97" s="126"/>
      <c r="H97" s="126"/>
      <c r="I97" s="126"/>
      <c r="J97" s="126"/>
      <c r="K97" s="127"/>
      <c r="L97" s="74"/>
      <c r="M97" s="3"/>
      <c r="U97" s="70"/>
      <c r="V97" s="71"/>
    </row>
    <row r="98" spans="2:22" s="8" customFormat="1" ht="12.75">
      <c r="B98" s="23">
        <v>53</v>
      </c>
      <c r="C98" s="24" t="s">
        <v>111</v>
      </c>
      <c r="D98" s="5"/>
      <c r="E98" s="115" t="s">
        <v>112</v>
      </c>
      <c r="F98" s="115"/>
      <c r="G98" s="115"/>
      <c r="H98" s="5" t="s">
        <v>19</v>
      </c>
      <c r="I98" s="26">
        <v>95</v>
      </c>
      <c r="J98" s="2"/>
      <c r="K98" s="12"/>
      <c r="L98" s="74"/>
      <c r="M98" s="3"/>
      <c r="U98" s="70"/>
      <c r="V98" s="71"/>
    </row>
    <row r="99" spans="2:22" s="8" customFormat="1" ht="12.75">
      <c r="B99" s="23">
        <v>54</v>
      </c>
      <c r="C99" s="24" t="s">
        <v>111</v>
      </c>
      <c r="D99" s="5"/>
      <c r="E99" s="115" t="s">
        <v>113</v>
      </c>
      <c r="F99" s="115"/>
      <c r="G99" s="115"/>
      <c r="H99" s="5" t="s">
        <v>22</v>
      </c>
      <c r="I99" s="26">
        <v>701</v>
      </c>
      <c r="J99" s="2"/>
      <c r="K99" s="12"/>
      <c r="L99" s="74"/>
      <c r="M99" s="3"/>
      <c r="U99" s="70"/>
      <c r="V99" s="71"/>
    </row>
    <row r="100" spans="2:22" s="8" customFormat="1" ht="24" customHeight="1">
      <c r="B100" s="23">
        <v>55</v>
      </c>
      <c r="C100" s="24" t="s">
        <v>111</v>
      </c>
      <c r="D100" s="5"/>
      <c r="E100" s="115" t="s">
        <v>114</v>
      </c>
      <c r="F100" s="115"/>
      <c r="G100" s="115"/>
      <c r="H100" s="5" t="s">
        <v>22</v>
      </c>
      <c r="I100" s="26">
        <v>134</v>
      </c>
      <c r="J100" s="2"/>
      <c r="K100" s="12"/>
      <c r="L100" s="74"/>
      <c r="M100" s="3"/>
      <c r="U100" s="70"/>
      <c r="V100" s="71"/>
    </row>
    <row r="101" spans="2:22" s="8" customFormat="1" ht="15" customHeight="1">
      <c r="B101" s="23">
        <v>56</v>
      </c>
      <c r="C101" s="24" t="s">
        <v>111</v>
      </c>
      <c r="D101" s="5"/>
      <c r="E101" s="120" t="s">
        <v>115</v>
      </c>
      <c r="F101" s="120"/>
      <c r="G101" s="120"/>
      <c r="H101" s="5" t="s">
        <v>22</v>
      </c>
      <c r="I101" s="26">
        <v>121</v>
      </c>
      <c r="J101" s="2"/>
      <c r="K101" s="12"/>
      <c r="L101" s="74"/>
      <c r="M101" s="3"/>
      <c r="U101" s="70"/>
      <c r="V101" s="71"/>
    </row>
    <row r="102" spans="2:22" s="8" customFormat="1" ht="15" customHeight="1">
      <c r="B102" s="23">
        <v>57</v>
      </c>
      <c r="C102" s="24" t="s">
        <v>111</v>
      </c>
      <c r="D102" s="5"/>
      <c r="E102" s="115" t="s">
        <v>116</v>
      </c>
      <c r="F102" s="115"/>
      <c r="G102" s="115"/>
      <c r="H102" s="5" t="s">
        <v>22</v>
      </c>
      <c r="I102" s="26">
        <v>16</v>
      </c>
      <c r="J102" s="2"/>
      <c r="K102" s="12"/>
      <c r="L102" s="74"/>
      <c r="M102" s="3"/>
      <c r="U102" s="70"/>
      <c r="V102" s="71"/>
    </row>
    <row r="103" spans="2:22" s="8" customFormat="1" ht="15" customHeight="1">
      <c r="B103" s="23">
        <v>58</v>
      </c>
      <c r="C103" s="24" t="s">
        <v>111</v>
      </c>
      <c r="D103" s="5"/>
      <c r="E103" s="115" t="s">
        <v>117</v>
      </c>
      <c r="F103" s="115"/>
      <c r="G103" s="115"/>
      <c r="H103" s="5" t="s">
        <v>22</v>
      </c>
      <c r="I103" s="26">
        <v>5</v>
      </c>
      <c r="J103" s="2"/>
      <c r="K103" s="12"/>
      <c r="L103" s="74"/>
      <c r="M103" s="3"/>
      <c r="U103" s="70"/>
      <c r="V103" s="71"/>
    </row>
    <row r="104" spans="2:22" s="8" customFormat="1" ht="24.75" customHeight="1">
      <c r="B104" s="23">
        <v>59</v>
      </c>
      <c r="C104" s="24" t="s">
        <v>118</v>
      </c>
      <c r="D104" s="5"/>
      <c r="E104" s="115" t="s">
        <v>119</v>
      </c>
      <c r="F104" s="115"/>
      <c r="G104" s="115"/>
      <c r="H104" s="5" t="s">
        <v>29</v>
      </c>
      <c r="I104" s="26">
        <v>330</v>
      </c>
      <c r="J104" s="2"/>
      <c r="K104" s="12"/>
      <c r="L104" s="74"/>
      <c r="M104" s="3"/>
      <c r="O104" s="71"/>
      <c r="P104" s="71"/>
      <c r="Q104" s="71"/>
      <c r="R104" s="71"/>
      <c r="U104" s="70"/>
      <c r="V104" s="71"/>
    </row>
    <row r="105" spans="2:22" s="8" customFormat="1" ht="14.25" customHeight="1">
      <c r="B105" s="23">
        <v>60</v>
      </c>
      <c r="C105" s="24" t="s">
        <v>120</v>
      </c>
      <c r="D105" s="5"/>
      <c r="E105" s="115" t="s">
        <v>121</v>
      </c>
      <c r="F105" s="115"/>
      <c r="G105" s="115"/>
      <c r="H105" s="5" t="s">
        <v>22</v>
      </c>
      <c r="I105" s="26">
        <v>710</v>
      </c>
      <c r="J105" s="2"/>
      <c r="K105" s="12"/>
      <c r="L105" s="74"/>
      <c r="M105" s="3"/>
      <c r="O105" s="71"/>
      <c r="P105" s="71"/>
      <c r="Q105" s="71"/>
      <c r="R105" s="71"/>
      <c r="U105" s="70"/>
      <c r="V105" s="71"/>
    </row>
    <row r="106" spans="2:22" s="8" customFormat="1" ht="24.75" customHeight="1">
      <c r="B106" s="23">
        <v>61</v>
      </c>
      <c r="C106" s="24" t="s">
        <v>122</v>
      </c>
      <c r="D106" s="5"/>
      <c r="E106" s="115" t="s">
        <v>123</v>
      </c>
      <c r="F106" s="115"/>
      <c r="G106" s="115"/>
      <c r="H106" s="5" t="s">
        <v>29</v>
      </c>
      <c r="I106" s="26">
        <v>609</v>
      </c>
      <c r="J106" s="2"/>
      <c r="K106" s="12"/>
      <c r="L106" s="74"/>
      <c r="M106" s="3"/>
      <c r="O106" s="71"/>
      <c r="P106" s="71"/>
      <c r="Q106" s="71"/>
      <c r="R106" s="71"/>
      <c r="U106" s="70"/>
      <c r="V106" s="71"/>
    </row>
    <row r="107" spans="2:22" s="8" customFormat="1" ht="12.75">
      <c r="B107" s="106" t="s">
        <v>124</v>
      </c>
      <c r="C107" s="107"/>
      <c r="D107" s="107"/>
      <c r="E107" s="107"/>
      <c r="F107" s="107"/>
      <c r="G107" s="107"/>
      <c r="H107" s="107"/>
      <c r="I107" s="107"/>
      <c r="J107" s="107"/>
      <c r="K107" s="4"/>
      <c r="L107" s="74"/>
      <c r="M107" s="3"/>
      <c r="N107" s="3"/>
      <c r="O107" s="3"/>
      <c r="P107" s="71"/>
      <c r="Q107" s="71"/>
      <c r="R107" s="71"/>
      <c r="U107" s="70"/>
      <c r="V107" s="71"/>
    </row>
    <row r="108" spans="2:22" s="8" customFormat="1">
      <c r="B108" s="108"/>
      <c r="C108" s="109"/>
      <c r="D108" s="109"/>
      <c r="E108" s="109"/>
      <c r="F108" s="109"/>
      <c r="G108" s="109"/>
      <c r="H108" s="109"/>
      <c r="I108" s="109"/>
      <c r="J108" s="109"/>
      <c r="K108" s="110"/>
      <c r="L108" s="74"/>
      <c r="M108" s="3"/>
      <c r="O108" s="71"/>
      <c r="P108" s="71"/>
      <c r="Q108" s="71"/>
      <c r="R108" s="71"/>
      <c r="U108" s="70"/>
      <c r="V108" s="71"/>
    </row>
    <row r="109" spans="2:22" s="8" customFormat="1" ht="12.75">
      <c r="B109" s="116" t="s">
        <v>125</v>
      </c>
      <c r="C109" s="117"/>
      <c r="D109" s="63"/>
      <c r="E109" s="118" t="s">
        <v>126</v>
      </c>
      <c r="F109" s="118"/>
      <c r="G109" s="118"/>
      <c r="H109" s="118"/>
      <c r="I109" s="118"/>
      <c r="J109" s="118"/>
      <c r="K109" s="119"/>
      <c r="L109" s="74"/>
      <c r="M109" s="3"/>
      <c r="N109" s="71"/>
      <c r="O109" s="71"/>
      <c r="P109" s="71"/>
      <c r="Q109" s="71"/>
      <c r="R109" s="71"/>
      <c r="S109" s="71"/>
      <c r="U109" s="70"/>
      <c r="V109" s="71"/>
    </row>
    <row r="110" spans="2:22" s="8" customFormat="1" ht="21.75" customHeight="1">
      <c r="B110" s="9">
        <v>62</v>
      </c>
      <c r="C110" s="17" t="s">
        <v>127</v>
      </c>
      <c r="D110" s="10"/>
      <c r="E110" s="105" t="s">
        <v>128</v>
      </c>
      <c r="F110" s="105"/>
      <c r="G110" s="105"/>
      <c r="H110" s="10" t="s">
        <v>29</v>
      </c>
      <c r="I110" s="98">
        <v>1213</v>
      </c>
      <c r="J110" s="1"/>
      <c r="K110" s="12"/>
      <c r="L110" s="74"/>
      <c r="M110" s="3"/>
      <c r="N110" s="71"/>
      <c r="O110" s="71"/>
      <c r="P110" s="71"/>
      <c r="Q110" s="71"/>
      <c r="R110" s="71"/>
      <c r="S110" s="71"/>
      <c r="U110" s="70"/>
      <c r="V110" s="71"/>
    </row>
    <row r="111" spans="2:22" s="8" customFormat="1" ht="12.75">
      <c r="B111" s="106" t="s">
        <v>129</v>
      </c>
      <c r="C111" s="107"/>
      <c r="D111" s="107"/>
      <c r="E111" s="107"/>
      <c r="F111" s="107"/>
      <c r="G111" s="107"/>
      <c r="H111" s="107"/>
      <c r="I111" s="107"/>
      <c r="J111" s="107"/>
      <c r="K111" s="4"/>
      <c r="L111" s="74"/>
      <c r="M111" s="3"/>
      <c r="N111" s="3"/>
      <c r="O111" s="3"/>
      <c r="P111" s="71"/>
      <c r="Q111" s="71"/>
      <c r="R111" s="71"/>
      <c r="S111" s="71"/>
      <c r="U111" s="70"/>
      <c r="V111" s="71"/>
    </row>
    <row r="112" spans="2:22" s="8" customFormat="1">
      <c r="B112" s="108"/>
      <c r="C112" s="109"/>
      <c r="D112" s="109"/>
      <c r="E112" s="109"/>
      <c r="F112" s="109"/>
      <c r="G112" s="109"/>
      <c r="H112" s="109"/>
      <c r="I112" s="109"/>
      <c r="J112" s="109"/>
      <c r="K112" s="110"/>
      <c r="L112" s="71"/>
      <c r="M112" s="71"/>
      <c r="N112" s="71"/>
      <c r="O112" s="71"/>
      <c r="P112" s="71"/>
      <c r="Q112" s="71"/>
      <c r="R112" s="71"/>
      <c r="S112" s="71"/>
      <c r="U112" s="70"/>
      <c r="V112" s="71"/>
    </row>
    <row r="113" spans="1:22" s="8" customFormat="1" ht="12.75">
      <c r="B113" s="111" t="s">
        <v>130</v>
      </c>
      <c r="C113" s="112"/>
      <c r="D113" s="112"/>
      <c r="E113" s="112"/>
      <c r="F113" s="112"/>
      <c r="G113" s="112"/>
      <c r="H113" s="112"/>
      <c r="I113" s="112"/>
      <c r="J113" s="113"/>
      <c r="K113" s="114"/>
      <c r="L113" s="71"/>
      <c r="M113" s="71"/>
      <c r="N113" s="71"/>
      <c r="O113" s="71"/>
      <c r="P113" s="71"/>
      <c r="Q113" s="71"/>
      <c r="R113" s="71"/>
      <c r="S113" s="71"/>
      <c r="U113" s="70"/>
      <c r="V113" s="71"/>
    </row>
    <row r="114" spans="1:22" s="8" customFormat="1" ht="12.75">
      <c r="B114" s="111" t="s">
        <v>131</v>
      </c>
      <c r="C114" s="112"/>
      <c r="D114" s="112"/>
      <c r="E114" s="112"/>
      <c r="F114" s="112"/>
      <c r="G114" s="112"/>
      <c r="H114" s="112"/>
      <c r="I114" s="112"/>
      <c r="J114" s="113"/>
      <c r="K114" s="114"/>
      <c r="L114" s="71"/>
      <c r="M114" s="71"/>
      <c r="N114" s="71"/>
      <c r="O114" s="71"/>
      <c r="P114" s="71"/>
      <c r="Q114" s="71"/>
      <c r="R114" s="71"/>
      <c r="S114" s="71"/>
      <c r="U114" s="70"/>
      <c r="V114" s="71"/>
    </row>
    <row r="115" spans="1:22" s="8" customFormat="1" ht="13.5" thickBot="1">
      <c r="B115" s="101" t="s">
        <v>132</v>
      </c>
      <c r="C115" s="102"/>
      <c r="D115" s="102"/>
      <c r="E115" s="102"/>
      <c r="F115" s="102"/>
      <c r="G115" s="102"/>
      <c r="H115" s="102"/>
      <c r="I115" s="102"/>
      <c r="J115" s="103"/>
      <c r="K115" s="104"/>
      <c r="L115" s="71"/>
      <c r="M115" s="27"/>
      <c r="N115" s="71"/>
      <c r="O115" s="71"/>
      <c r="P115" s="71"/>
      <c r="Q115" s="71"/>
      <c r="R115" s="71"/>
      <c r="S115" s="71"/>
      <c r="U115" s="70"/>
      <c r="V115" s="71"/>
    </row>
    <row r="116" spans="1:22" s="8" customFormat="1" ht="13.5" thickTop="1">
      <c r="B116" s="79"/>
      <c r="C116" s="80"/>
      <c r="D116" s="6"/>
      <c r="E116" s="81"/>
      <c r="F116" s="82"/>
      <c r="G116" s="83"/>
      <c r="H116" s="6"/>
      <c r="I116" s="84"/>
      <c r="J116" s="85"/>
      <c r="K116" s="85"/>
      <c r="L116" s="71"/>
      <c r="M116" s="71"/>
      <c r="N116" s="71"/>
      <c r="O116" s="71"/>
      <c r="P116" s="71"/>
      <c r="Q116" s="71"/>
      <c r="R116" s="71"/>
      <c r="S116" s="71"/>
      <c r="T116" s="71"/>
      <c r="U116" s="70"/>
      <c r="V116" s="71"/>
    </row>
    <row r="117" spans="1:22" s="38" customFormat="1" ht="12.75">
      <c r="B117" s="48"/>
      <c r="C117" s="42"/>
      <c r="D117" s="34"/>
      <c r="E117" s="43"/>
      <c r="F117" s="44"/>
      <c r="G117" s="45"/>
      <c r="H117" s="34"/>
      <c r="I117" s="46"/>
      <c r="J117" s="47"/>
      <c r="K117" s="47"/>
      <c r="L117" s="37"/>
      <c r="M117" s="37"/>
      <c r="N117" s="37"/>
      <c r="O117" s="37"/>
      <c r="P117" s="37"/>
      <c r="Q117" s="37"/>
      <c r="R117" s="37"/>
      <c r="S117" s="37"/>
      <c r="T117" s="37"/>
    </row>
    <row r="118" spans="1:22" s="38" customFormat="1" ht="12.75">
      <c r="A118" s="37"/>
      <c r="B118" s="49"/>
      <c r="C118" s="37"/>
      <c r="D118" s="37"/>
      <c r="E118" s="37"/>
      <c r="F118" s="40"/>
      <c r="G118" s="50"/>
      <c r="H118" s="37"/>
      <c r="I118" s="37"/>
      <c r="J118" s="37"/>
      <c r="K118" s="37"/>
      <c r="L118" s="51"/>
      <c r="M118" s="37"/>
      <c r="N118" s="37"/>
      <c r="O118" s="37"/>
      <c r="P118" s="37"/>
      <c r="Q118" s="37"/>
      <c r="R118" s="37"/>
      <c r="S118" s="37"/>
      <c r="T118" s="37"/>
      <c r="U118" s="36"/>
    </row>
    <row r="119" spans="1:22" s="34" customFormat="1" ht="12.75">
      <c r="A119" s="37"/>
      <c r="B119" s="49"/>
      <c r="C119" s="37"/>
      <c r="D119" s="37"/>
      <c r="E119" s="37"/>
      <c r="F119" s="40"/>
      <c r="G119" s="50"/>
      <c r="H119" s="37"/>
      <c r="I119" s="37"/>
      <c r="J119" s="37"/>
      <c r="K119" s="37"/>
      <c r="L119" s="51"/>
      <c r="M119" s="37"/>
      <c r="N119" s="37"/>
      <c r="O119" s="37"/>
      <c r="P119" s="37"/>
      <c r="Q119" s="37"/>
      <c r="R119" s="37"/>
      <c r="S119" s="37"/>
      <c r="T119" s="37"/>
      <c r="U119" s="36"/>
      <c r="V119" s="37"/>
    </row>
    <row r="120" spans="1:22" s="38" customFormat="1" ht="12.75">
      <c r="A120" s="37"/>
      <c r="B120" s="49"/>
      <c r="C120" s="37"/>
      <c r="D120" s="37"/>
      <c r="E120" s="37"/>
      <c r="F120" s="40"/>
      <c r="G120" s="50"/>
      <c r="H120" s="37"/>
      <c r="I120" s="37"/>
      <c r="J120" s="37"/>
      <c r="K120" s="37"/>
      <c r="L120" s="51"/>
      <c r="M120" s="37"/>
      <c r="N120" s="37"/>
      <c r="O120" s="37"/>
      <c r="P120" s="37"/>
      <c r="Q120" s="37"/>
      <c r="R120" s="37"/>
      <c r="S120" s="37"/>
      <c r="T120" s="37"/>
      <c r="U120" s="36"/>
      <c r="V120" s="37"/>
    </row>
    <row r="121" spans="1:22" s="34" customFormat="1" ht="12.75">
      <c r="A121" s="37"/>
      <c r="B121" s="49"/>
      <c r="C121" s="37"/>
      <c r="D121" s="37"/>
      <c r="E121" s="37"/>
      <c r="F121" s="40"/>
      <c r="G121" s="50"/>
      <c r="H121" s="37"/>
      <c r="I121" s="37"/>
      <c r="J121" s="37"/>
      <c r="K121" s="37"/>
      <c r="L121" s="51"/>
      <c r="M121" s="37"/>
      <c r="N121" s="37"/>
      <c r="O121" s="37"/>
      <c r="P121" s="37"/>
      <c r="Q121" s="37"/>
      <c r="R121" s="37"/>
      <c r="S121" s="37"/>
      <c r="T121" s="37"/>
      <c r="U121" s="36"/>
    </row>
    <row r="122" spans="1:22" s="34" customFormat="1" ht="12.75">
      <c r="A122" s="37"/>
      <c r="B122" s="49"/>
      <c r="C122" s="37"/>
      <c r="D122" s="37"/>
      <c r="E122" s="37"/>
      <c r="F122" s="40"/>
      <c r="G122" s="50"/>
      <c r="H122" s="37"/>
      <c r="I122" s="37"/>
      <c r="J122" s="37"/>
      <c r="K122" s="37"/>
      <c r="L122" s="51"/>
      <c r="M122" s="37"/>
      <c r="N122" s="37"/>
      <c r="O122" s="37"/>
      <c r="P122" s="37"/>
      <c r="Q122" s="37"/>
      <c r="R122" s="37"/>
      <c r="S122" s="37"/>
      <c r="T122" s="37"/>
      <c r="U122" s="36"/>
    </row>
    <row r="123" spans="1:22" s="34" customFormat="1" ht="12.75">
      <c r="A123" s="37"/>
      <c r="B123" s="49"/>
      <c r="C123" s="37"/>
      <c r="D123" s="37"/>
      <c r="E123" s="37"/>
      <c r="F123" s="40"/>
      <c r="G123" s="50"/>
      <c r="H123" s="37"/>
      <c r="I123" s="37"/>
      <c r="J123" s="37"/>
      <c r="K123" s="37"/>
      <c r="L123" s="51"/>
      <c r="M123" s="37"/>
      <c r="N123" s="37"/>
      <c r="O123" s="37"/>
      <c r="P123" s="37"/>
      <c r="Q123" s="37"/>
      <c r="R123" s="37"/>
      <c r="S123" s="37"/>
      <c r="T123" s="37"/>
      <c r="U123" s="36"/>
    </row>
    <row r="124" spans="1:22" s="34" customFormat="1" ht="12.75">
      <c r="A124" s="37"/>
      <c r="B124" s="49"/>
      <c r="C124" s="37"/>
      <c r="D124" s="37"/>
      <c r="E124" s="37"/>
      <c r="F124" s="40"/>
      <c r="G124" s="50"/>
      <c r="H124" s="37"/>
      <c r="I124" s="37"/>
      <c r="J124" s="37"/>
      <c r="K124" s="37"/>
      <c r="L124" s="51"/>
      <c r="M124" s="37"/>
      <c r="N124" s="37"/>
      <c r="O124" s="37"/>
      <c r="P124" s="37"/>
      <c r="Q124" s="37"/>
      <c r="R124" s="37"/>
      <c r="S124" s="37"/>
      <c r="T124" s="37"/>
      <c r="U124" s="36"/>
    </row>
    <row r="125" spans="1:22" s="34" customFormat="1" ht="12.75">
      <c r="A125" s="37"/>
      <c r="B125" s="49"/>
      <c r="C125" s="37"/>
      <c r="D125" s="37"/>
      <c r="E125" s="37"/>
      <c r="F125" s="40"/>
      <c r="G125" s="50"/>
      <c r="H125" s="37"/>
      <c r="I125" s="37"/>
      <c r="J125" s="37"/>
      <c r="K125" s="52"/>
      <c r="L125" s="51"/>
      <c r="M125" s="37"/>
      <c r="N125" s="37"/>
      <c r="O125" s="37"/>
      <c r="P125" s="37"/>
      <c r="Q125" s="37"/>
      <c r="R125" s="37"/>
      <c r="S125" s="37"/>
      <c r="T125" s="37"/>
      <c r="U125" s="36"/>
    </row>
    <row r="126" spans="1:22" s="34" customFormat="1" ht="12.75">
      <c r="A126" s="37"/>
      <c r="B126" s="49"/>
      <c r="C126" s="37"/>
      <c r="D126" s="37"/>
      <c r="E126" s="37"/>
      <c r="F126" s="40"/>
      <c r="G126" s="50"/>
      <c r="H126" s="37"/>
      <c r="I126" s="37"/>
      <c r="J126" s="37"/>
      <c r="K126" s="52"/>
      <c r="L126" s="51"/>
      <c r="M126" s="37"/>
      <c r="N126" s="37"/>
      <c r="O126" s="37"/>
      <c r="P126" s="37"/>
      <c r="Q126" s="37"/>
      <c r="R126" s="37"/>
      <c r="S126" s="37"/>
      <c r="T126" s="37"/>
      <c r="U126" s="36"/>
    </row>
    <row r="127" spans="1:22" s="34" customFormat="1" ht="12.75">
      <c r="B127" s="49"/>
      <c r="C127" s="35"/>
      <c r="D127" s="37"/>
      <c r="E127" s="53"/>
      <c r="F127" s="54"/>
      <c r="G127" s="55"/>
      <c r="H127" s="37"/>
      <c r="I127" s="56"/>
      <c r="J127" s="37"/>
      <c r="K127" s="37"/>
      <c r="L127" s="33"/>
    </row>
    <row r="128" spans="1:22" s="34" customFormat="1" ht="12.75">
      <c r="B128" s="49"/>
      <c r="C128" s="35"/>
      <c r="D128" s="37"/>
      <c r="E128" s="53"/>
      <c r="F128" s="54"/>
      <c r="G128" s="55"/>
      <c r="H128" s="37"/>
      <c r="I128" s="56"/>
      <c r="J128" s="37"/>
      <c r="K128" s="52"/>
      <c r="L128" s="33"/>
    </row>
    <row r="129" spans="2:20" s="34" customFormat="1" ht="12.75">
      <c r="B129" s="49"/>
      <c r="C129" s="35"/>
      <c r="D129" s="37"/>
      <c r="E129" s="53"/>
      <c r="F129" s="54"/>
      <c r="G129" s="55"/>
      <c r="H129" s="37"/>
      <c r="I129" s="56"/>
      <c r="J129" s="37"/>
      <c r="K129" s="37"/>
      <c r="L129" s="33"/>
    </row>
    <row r="130" spans="2:20" s="34" customFormat="1" ht="12.75">
      <c r="B130" s="49"/>
      <c r="C130" s="35"/>
      <c r="D130" s="37"/>
      <c r="E130" s="53"/>
      <c r="F130" s="54"/>
      <c r="G130" s="55"/>
      <c r="H130" s="37"/>
      <c r="I130" s="56"/>
      <c r="J130" s="37"/>
      <c r="K130" s="52"/>
      <c r="L130" s="33"/>
    </row>
    <row r="131" spans="2:20" s="34" customFormat="1" ht="12.75">
      <c r="B131" s="49"/>
      <c r="C131" s="35"/>
      <c r="D131" s="37"/>
      <c r="E131" s="53"/>
      <c r="F131" s="54"/>
      <c r="G131" s="55"/>
      <c r="H131" s="37"/>
      <c r="I131" s="56"/>
      <c r="J131" s="37"/>
      <c r="K131" s="37"/>
      <c r="L131" s="33"/>
    </row>
    <row r="132" spans="2:20" s="34" customFormat="1" ht="12.75">
      <c r="B132" s="49"/>
      <c r="C132" s="35"/>
      <c r="D132" s="37"/>
      <c r="E132" s="53"/>
      <c r="F132" s="54"/>
      <c r="G132" s="55"/>
      <c r="H132" s="37"/>
      <c r="I132" s="56"/>
      <c r="J132" s="37"/>
      <c r="K132" s="37"/>
      <c r="L132" s="33"/>
    </row>
    <row r="133" spans="2:20" s="34" customFormat="1" ht="12.75">
      <c r="B133" s="49"/>
      <c r="C133" s="35"/>
      <c r="D133" s="37"/>
      <c r="E133" s="53"/>
      <c r="F133" s="54"/>
      <c r="G133" s="55"/>
      <c r="H133" s="37"/>
      <c r="I133" s="56"/>
      <c r="J133" s="37"/>
      <c r="K133" s="37"/>
      <c r="L133" s="33"/>
    </row>
    <row r="134" spans="2:20" s="34" customFormat="1" ht="12.75">
      <c r="B134" s="49"/>
      <c r="C134" s="35"/>
      <c r="D134" s="37"/>
      <c r="E134" s="53"/>
      <c r="F134" s="54"/>
      <c r="G134" s="55"/>
      <c r="H134" s="37"/>
      <c r="I134" s="56"/>
      <c r="J134" s="37"/>
      <c r="K134" s="37"/>
      <c r="L134" s="33"/>
    </row>
    <row r="135" spans="2:20" s="34" customFormat="1" ht="12.75">
      <c r="B135" s="49"/>
      <c r="C135" s="35"/>
      <c r="D135" s="37"/>
      <c r="E135" s="53"/>
      <c r="F135" s="54"/>
      <c r="G135" s="55"/>
      <c r="H135" s="37"/>
      <c r="I135" s="56"/>
      <c r="J135" s="37"/>
      <c r="K135" s="37"/>
      <c r="L135" s="51"/>
      <c r="M135" s="37"/>
      <c r="N135" s="37"/>
      <c r="O135" s="37"/>
      <c r="P135" s="37"/>
      <c r="Q135" s="37"/>
      <c r="R135" s="37"/>
      <c r="S135" s="37"/>
      <c r="T135" s="37"/>
    </row>
    <row r="136" spans="2:20" s="34" customFormat="1" ht="12.75">
      <c r="B136" s="49"/>
      <c r="C136" s="35"/>
      <c r="D136" s="37"/>
      <c r="E136" s="53"/>
      <c r="F136" s="54"/>
      <c r="G136" s="55"/>
      <c r="H136" s="37"/>
      <c r="I136" s="56"/>
      <c r="J136" s="37"/>
      <c r="K136" s="37"/>
      <c r="L136" s="51"/>
      <c r="M136" s="37"/>
      <c r="N136" s="37"/>
      <c r="O136" s="37"/>
      <c r="P136" s="37"/>
      <c r="Q136" s="37"/>
      <c r="R136" s="37"/>
      <c r="S136" s="37"/>
      <c r="T136" s="37"/>
    </row>
    <row r="137" spans="2:20" s="34" customFormat="1" ht="12.75">
      <c r="B137" s="49"/>
      <c r="C137" s="35"/>
      <c r="D137" s="37"/>
      <c r="E137" s="53"/>
      <c r="F137" s="54"/>
      <c r="G137" s="55"/>
      <c r="H137" s="37"/>
      <c r="I137" s="56"/>
      <c r="J137" s="37"/>
      <c r="K137" s="37"/>
      <c r="L137" s="51"/>
      <c r="M137" s="37"/>
      <c r="N137" s="37"/>
      <c r="O137" s="37"/>
      <c r="P137" s="37"/>
      <c r="Q137" s="37"/>
      <c r="R137" s="37"/>
      <c r="S137" s="37"/>
      <c r="T137" s="37"/>
    </row>
    <row r="138" spans="2:20" s="34" customFormat="1" ht="12.75">
      <c r="B138" s="49"/>
      <c r="C138" s="35"/>
      <c r="D138" s="37"/>
      <c r="E138" s="53"/>
      <c r="F138" s="54"/>
      <c r="G138" s="55"/>
      <c r="H138" s="37"/>
      <c r="I138" s="56"/>
      <c r="J138" s="37"/>
      <c r="K138" s="37"/>
      <c r="L138" s="51"/>
      <c r="M138" s="37"/>
      <c r="N138" s="37"/>
      <c r="O138" s="37"/>
      <c r="P138" s="37"/>
      <c r="Q138" s="37"/>
      <c r="R138" s="37"/>
      <c r="S138" s="37"/>
      <c r="T138" s="37"/>
    </row>
    <row r="139" spans="2:20" s="34" customFormat="1" ht="12.75">
      <c r="B139" s="49"/>
      <c r="C139" s="35"/>
      <c r="D139" s="37"/>
      <c r="E139" s="53"/>
      <c r="F139" s="54"/>
      <c r="G139" s="55"/>
      <c r="H139" s="37"/>
      <c r="I139" s="56"/>
      <c r="J139" s="37"/>
      <c r="K139" s="37"/>
      <c r="L139" s="51"/>
      <c r="M139" s="37"/>
      <c r="N139" s="37"/>
      <c r="O139" s="37"/>
      <c r="P139" s="37"/>
      <c r="Q139" s="37"/>
      <c r="R139" s="37"/>
      <c r="S139" s="37"/>
      <c r="T139" s="37"/>
    </row>
    <row r="140" spans="2:20" s="34" customFormat="1" ht="12.75">
      <c r="B140" s="49"/>
      <c r="C140" s="35"/>
      <c r="D140" s="37"/>
      <c r="E140" s="53"/>
      <c r="F140" s="54"/>
      <c r="G140" s="55"/>
      <c r="H140" s="37"/>
      <c r="I140" s="56"/>
      <c r="J140" s="37"/>
      <c r="K140" s="37"/>
      <c r="L140" s="51"/>
      <c r="M140" s="37"/>
      <c r="N140" s="37"/>
      <c r="O140" s="37"/>
      <c r="P140" s="37"/>
      <c r="Q140" s="37"/>
      <c r="R140" s="37"/>
      <c r="S140" s="37"/>
      <c r="T140" s="37"/>
    </row>
    <row r="141" spans="2:20" s="34" customFormat="1" ht="12.75">
      <c r="B141" s="49"/>
      <c r="C141" s="35"/>
      <c r="D141" s="37"/>
      <c r="E141" s="53"/>
      <c r="F141" s="54"/>
      <c r="G141" s="55"/>
      <c r="H141" s="37"/>
      <c r="I141" s="56"/>
      <c r="J141" s="37"/>
      <c r="K141" s="37"/>
      <c r="L141" s="51"/>
      <c r="M141" s="37"/>
      <c r="N141" s="37"/>
      <c r="O141" s="37"/>
      <c r="P141" s="37"/>
      <c r="Q141" s="37"/>
      <c r="R141" s="37"/>
      <c r="S141" s="37"/>
      <c r="T141" s="37"/>
    </row>
    <row r="142" spans="2:20" s="34" customFormat="1" ht="12.75">
      <c r="B142" s="49"/>
      <c r="C142" s="35"/>
      <c r="D142" s="37"/>
      <c r="E142" s="53"/>
      <c r="F142" s="54"/>
      <c r="G142" s="55"/>
      <c r="H142" s="37"/>
      <c r="I142" s="56"/>
      <c r="J142" s="37"/>
      <c r="K142" s="37"/>
      <c r="L142" s="51"/>
      <c r="M142" s="37"/>
      <c r="N142" s="37"/>
      <c r="O142" s="37"/>
      <c r="P142" s="37"/>
      <c r="Q142" s="37"/>
      <c r="R142" s="37"/>
      <c r="S142" s="37"/>
      <c r="T142" s="37"/>
    </row>
    <row r="143" spans="2:20" s="34" customFormat="1" ht="12.75">
      <c r="B143" s="49"/>
      <c r="C143" s="35"/>
      <c r="D143" s="37"/>
      <c r="E143" s="53"/>
      <c r="F143" s="54"/>
      <c r="G143" s="55"/>
      <c r="H143" s="37"/>
      <c r="I143" s="56"/>
      <c r="J143" s="37"/>
      <c r="K143" s="37"/>
      <c r="L143" s="51"/>
      <c r="M143" s="37"/>
      <c r="N143" s="37"/>
      <c r="O143" s="37"/>
      <c r="P143" s="37"/>
      <c r="Q143" s="37"/>
      <c r="R143" s="37"/>
      <c r="S143" s="37"/>
      <c r="T143" s="37"/>
    </row>
    <row r="144" spans="2:20" s="34" customFormat="1" ht="12.75">
      <c r="B144" s="49"/>
      <c r="C144" s="35"/>
      <c r="D144" s="37"/>
      <c r="E144" s="53"/>
      <c r="F144" s="54"/>
      <c r="G144" s="55"/>
      <c r="H144" s="37"/>
      <c r="I144" s="56"/>
      <c r="J144" s="37"/>
      <c r="K144" s="37"/>
      <c r="L144" s="51"/>
      <c r="M144" s="37"/>
      <c r="N144" s="37"/>
      <c r="O144" s="37"/>
      <c r="P144" s="37"/>
      <c r="Q144" s="37"/>
      <c r="R144" s="37"/>
      <c r="S144" s="37"/>
      <c r="T144" s="37"/>
    </row>
    <row r="145" spans="2:20" s="34" customFormat="1" ht="12.75">
      <c r="B145" s="49"/>
      <c r="C145" s="35"/>
      <c r="D145" s="37"/>
      <c r="E145" s="53"/>
      <c r="F145" s="54"/>
      <c r="G145" s="55"/>
      <c r="H145" s="37"/>
      <c r="I145" s="56"/>
      <c r="J145" s="37"/>
      <c r="K145" s="37"/>
      <c r="L145" s="51"/>
      <c r="M145" s="37"/>
      <c r="N145" s="37"/>
      <c r="O145" s="37"/>
      <c r="P145" s="37"/>
      <c r="Q145" s="37"/>
      <c r="R145" s="37"/>
      <c r="S145" s="37"/>
      <c r="T145" s="37"/>
    </row>
    <row r="146" spans="2:20" s="34" customFormat="1" ht="12.75">
      <c r="B146" s="49"/>
      <c r="C146" s="35"/>
      <c r="D146" s="37"/>
      <c r="E146" s="53"/>
      <c r="F146" s="54"/>
      <c r="G146" s="55"/>
      <c r="H146" s="37"/>
      <c r="I146" s="56"/>
      <c r="J146" s="37"/>
      <c r="K146" s="37"/>
      <c r="L146" s="51"/>
      <c r="M146" s="37"/>
      <c r="N146" s="37"/>
      <c r="O146" s="37"/>
      <c r="P146" s="37"/>
      <c r="Q146" s="37"/>
      <c r="R146" s="37"/>
      <c r="S146" s="37"/>
      <c r="T146" s="37"/>
    </row>
    <row r="147" spans="2:20" s="34" customFormat="1" ht="12.75">
      <c r="B147" s="49"/>
      <c r="C147" s="35"/>
      <c r="D147" s="37"/>
      <c r="E147" s="53"/>
      <c r="F147" s="54"/>
      <c r="G147" s="55"/>
      <c r="H147" s="37"/>
      <c r="I147" s="56"/>
      <c r="J147" s="37"/>
      <c r="K147" s="37"/>
      <c r="L147" s="51"/>
      <c r="M147" s="37"/>
      <c r="N147" s="37"/>
      <c r="O147" s="37"/>
      <c r="P147" s="37"/>
      <c r="Q147" s="37"/>
      <c r="R147" s="37"/>
      <c r="S147" s="37"/>
      <c r="T147" s="37"/>
    </row>
    <row r="148" spans="2:20" s="34" customFormat="1" ht="12.75">
      <c r="B148" s="49"/>
      <c r="C148" s="35"/>
      <c r="D148" s="37"/>
      <c r="E148" s="53"/>
      <c r="F148" s="54"/>
      <c r="G148" s="55"/>
      <c r="H148" s="37"/>
      <c r="I148" s="56"/>
      <c r="J148" s="37"/>
      <c r="K148" s="37"/>
      <c r="L148" s="51"/>
      <c r="M148" s="37"/>
      <c r="N148" s="37"/>
      <c r="O148" s="37"/>
      <c r="P148" s="37"/>
      <c r="Q148" s="37"/>
      <c r="R148" s="37"/>
      <c r="S148" s="37"/>
      <c r="T148" s="37"/>
    </row>
    <row r="149" spans="2:20" s="34" customFormat="1" ht="12.75">
      <c r="B149" s="49"/>
      <c r="C149" s="35"/>
      <c r="D149" s="37"/>
      <c r="E149" s="53"/>
      <c r="F149" s="54"/>
      <c r="G149" s="55"/>
      <c r="H149" s="37"/>
      <c r="I149" s="56"/>
      <c r="J149" s="37"/>
      <c r="K149" s="37"/>
      <c r="L149" s="51"/>
      <c r="M149" s="37"/>
      <c r="N149" s="37"/>
      <c r="O149" s="37"/>
      <c r="P149" s="37"/>
      <c r="Q149" s="37"/>
      <c r="R149" s="37"/>
      <c r="S149" s="37"/>
      <c r="T149" s="37"/>
    </row>
    <row r="150" spans="2:20" s="34" customFormat="1" ht="12.75">
      <c r="B150" s="49"/>
      <c r="C150" s="35"/>
      <c r="D150" s="37"/>
      <c r="E150" s="53"/>
      <c r="F150" s="54"/>
      <c r="G150" s="55"/>
      <c r="H150" s="37"/>
      <c r="I150" s="56"/>
      <c r="J150" s="37"/>
      <c r="K150" s="37"/>
      <c r="L150" s="51"/>
      <c r="M150" s="37"/>
      <c r="N150" s="37"/>
      <c r="O150" s="37"/>
      <c r="P150" s="37"/>
      <c r="Q150" s="37"/>
      <c r="R150" s="37"/>
      <c r="S150" s="37"/>
      <c r="T150" s="37"/>
    </row>
    <row r="151" spans="2:20" s="34" customFormat="1" ht="12.75">
      <c r="B151" s="49"/>
      <c r="C151" s="35"/>
      <c r="D151" s="37"/>
      <c r="E151" s="53"/>
      <c r="F151" s="54"/>
      <c r="G151" s="55"/>
      <c r="H151" s="37"/>
      <c r="I151" s="56"/>
      <c r="J151" s="37"/>
      <c r="K151" s="37"/>
      <c r="L151" s="51"/>
      <c r="M151" s="37"/>
      <c r="N151" s="37"/>
      <c r="O151" s="37"/>
      <c r="P151" s="37"/>
      <c r="Q151" s="37"/>
      <c r="R151" s="37"/>
      <c r="S151" s="37"/>
      <c r="T151" s="37"/>
    </row>
    <row r="152" spans="2:20" s="34" customFormat="1" ht="12.75">
      <c r="B152" s="49"/>
      <c r="C152" s="35"/>
      <c r="D152" s="37"/>
      <c r="E152" s="53"/>
      <c r="F152" s="54"/>
      <c r="G152" s="55"/>
      <c r="H152" s="37"/>
      <c r="I152" s="56"/>
      <c r="J152" s="37"/>
      <c r="K152" s="37"/>
      <c r="L152" s="51"/>
      <c r="M152" s="37"/>
      <c r="N152" s="37"/>
      <c r="O152" s="37"/>
      <c r="P152" s="37"/>
      <c r="Q152" s="37"/>
      <c r="R152" s="37"/>
      <c r="S152" s="37"/>
      <c r="T152" s="37"/>
    </row>
    <row r="153" spans="2:20" s="34" customFormat="1" ht="12.75">
      <c r="B153" s="49"/>
      <c r="C153" s="35"/>
      <c r="D153" s="37"/>
      <c r="E153" s="53"/>
      <c r="F153" s="54"/>
      <c r="G153" s="55"/>
      <c r="H153" s="37"/>
      <c r="I153" s="56"/>
      <c r="J153" s="37"/>
      <c r="K153" s="37"/>
      <c r="L153" s="51"/>
      <c r="M153" s="37"/>
      <c r="N153" s="37"/>
      <c r="O153" s="37"/>
      <c r="P153" s="37"/>
      <c r="Q153" s="37"/>
      <c r="R153" s="37"/>
      <c r="S153" s="37"/>
      <c r="T153" s="37"/>
    </row>
    <row r="154" spans="2:20" s="34" customFormat="1" ht="12.75">
      <c r="B154" s="49"/>
      <c r="C154" s="35"/>
      <c r="D154" s="37"/>
      <c r="E154" s="53"/>
      <c r="F154" s="54"/>
      <c r="G154" s="55"/>
      <c r="H154" s="37"/>
      <c r="I154" s="56"/>
      <c r="J154" s="37"/>
      <c r="K154" s="37"/>
      <c r="L154" s="51"/>
      <c r="M154" s="37"/>
      <c r="N154" s="37"/>
      <c r="O154" s="37"/>
      <c r="P154" s="37"/>
      <c r="Q154" s="37"/>
      <c r="R154" s="37"/>
      <c r="S154" s="37"/>
      <c r="T154" s="37"/>
    </row>
    <row r="155" spans="2:20" s="34" customFormat="1" ht="12.75">
      <c r="B155" s="49"/>
      <c r="C155" s="35"/>
      <c r="D155" s="37"/>
      <c r="E155" s="53"/>
      <c r="F155" s="54"/>
      <c r="G155" s="55"/>
      <c r="H155" s="37"/>
      <c r="I155" s="56"/>
      <c r="J155" s="37"/>
      <c r="K155" s="37"/>
      <c r="L155" s="51"/>
      <c r="M155" s="37"/>
      <c r="N155" s="37"/>
      <c r="O155" s="37"/>
      <c r="P155" s="37"/>
      <c r="Q155" s="37"/>
      <c r="R155" s="37"/>
      <c r="S155" s="37"/>
      <c r="T155" s="37"/>
    </row>
    <row r="156" spans="2:20" s="34" customFormat="1" ht="12.75">
      <c r="B156" s="49"/>
      <c r="C156" s="35"/>
      <c r="D156" s="37"/>
      <c r="E156" s="53"/>
      <c r="F156" s="54"/>
      <c r="G156" s="55"/>
      <c r="H156" s="37"/>
      <c r="I156" s="56"/>
      <c r="J156" s="37"/>
      <c r="K156" s="37"/>
      <c r="L156" s="51"/>
      <c r="M156" s="37"/>
      <c r="N156" s="37"/>
      <c r="O156" s="37"/>
      <c r="P156" s="37"/>
      <c r="Q156" s="37"/>
      <c r="R156" s="37"/>
      <c r="S156" s="37"/>
      <c r="T156" s="37"/>
    </row>
    <row r="157" spans="2:20" s="34" customFormat="1" ht="12.75">
      <c r="B157" s="49"/>
      <c r="C157" s="35"/>
      <c r="D157" s="37"/>
      <c r="E157" s="53"/>
      <c r="F157" s="54"/>
      <c r="G157" s="55"/>
      <c r="H157" s="37"/>
      <c r="I157" s="56"/>
      <c r="J157" s="37"/>
      <c r="K157" s="37"/>
      <c r="L157" s="51"/>
      <c r="M157" s="37"/>
      <c r="N157" s="37"/>
      <c r="O157" s="37"/>
      <c r="P157" s="37"/>
      <c r="Q157" s="37"/>
      <c r="R157" s="37"/>
      <c r="S157" s="37"/>
      <c r="T157" s="37"/>
    </row>
    <row r="158" spans="2:20" s="34" customFormat="1" ht="12.75">
      <c r="B158" s="49"/>
      <c r="C158" s="35"/>
      <c r="D158" s="37"/>
      <c r="E158" s="53"/>
      <c r="F158" s="54"/>
      <c r="G158" s="55"/>
      <c r="H158" s="37"/>
      <c r="I158" s="56"/>
      <c r="J158" s="37"/>
      <c r="K158" s="37"/>
      <c r="L158" s="51"/>
      <c r="M158" s="37"/>
      <c r="N158" s="37"/>
      <c r="O158" s="37"/>
      <c r="P158" s="37"/>
      <c r="Q158" s="37"/>
      <c r="R158" s="37"/>
      <c r="S158" s="37"/>
      <c r="T158" s="37"/>
    </row>
    <row r="159" spans="2:20" s="34" customFormat="1" ht="12.75">
      <c r="B159" s="49"/>
      <c r="C159" s="35"/>
      <c r="D159" s="37"/>
      <c r="E159" s="53"/>
      <c r="F159" s="54"/>
      <c r="G159" s="55"/>
      <c r="H159" s="37"/>
      <c r="I159" s="56"/>
      <c r="J159" s="37"/>
      <c r="K159" s="37"/>
      <c r="L159" s="51"/>
      <c r="M159" s="37"/>
      <c r="N159" s="37"/>
      <c r="O159" s="37"/>
      <c r="P159" s="37"/>
      <c r="Q159" s="37"/>
      <c r="R159" s="37"/>
      <c r="S159" s="37"/>
      <c r="T159" s="37"/>
    </row>
    <row r="160" spans="2:20" s="34" customFormat="1" ht="12.75">
      <c r="B160" s="49"/>
      <c r="C160" s="35"/>
      <c r="D160" s="37"/>
      <c r="E160" s="53"/>
      <c r="F160" s="54"/>
      <c r="G160" s="55"/>
      <c r="H160" s="37"/>
      <c r="I160" s="56"/>
      <c r="J160" s="37"/>
      <c r="K160" s="37"/>
      <c r="L160" s="51"/>
      <c r="M160" s="37"/>
      <c r="N160" s="37"/>
      <c r="O160" s="37"/>
      <c r="P160" s="37"/>
      <c r="Q160" s="37"/>
      <c r="R160" s="37"/>
      <c r="S160" s="37"/>
      <c r="T160" s="37"/>
    </row>
    <row r="161" spans="2:20" s="34" customFormat="1" ht="12.75">
      <c r="B161" s="49"/>
      <c r="C161" s="35"/>
      <c r="D161" s="37"/>
      <c r="E161" s="53"/>
      <c r="F161" s="54"/>
      <c r="G161" s="55"/>
      <c r="H161" s="37"/>
      <c r="I161" s="56"/>
      <c r="J161" s="37"/>
      <c r="K161" s="37"/>
      <c r="L161" s="51"/>
      <c r="M161" s="37"/>
      <c r="N161" s="37"/>
      <c r="O161" s="37"/>
      <c r="P161" s="37"/>
      <c r="Q161" s="37"/>
      <c r="R161" s="37"/>
      <c r="S161" s="37"/>
      <c r="T161" s="37"/>
    </row>
    <row r="162" spans="2:20" s="34" customFormat="1" ht="12.75">
      <c r="B162" s="49"/>
      <c r="C162" s="35"/>
      <c r="D162" s="37"/>
      <c r="E162" s="53"/>
      <c r="F162" s="54"/>
      <c r="G162" s="55"/>
      <c r="H162" s="37"/>
      <c r="I162" s="56"/>
      <c r="J162" s="37"/>
      <c r="K162" s="37"/>
      <c r="L162" s="51"/>
      <c r="M162" s="37"/>
      <c r="N162" s="37"/>
      <c r="O162" s="37"/>
      <c r="P162" s="37"/>
      <c r="Q162" s="37"/>
      <c r="R162" s="37"/>
      <c r="S162" s="37"/>
      <c r="T162" s="37"/>
    </row>
    <row r="163" spans="2:20" s="34" customFormat="1" ht="12.75">
      <c r="B163" s="49"/>
      <c r="C163" s="35"/>
      <c r="D163" s="37"/>
      <c r="E163" s="53"/>
      <c r="F163" s="54"/>
      <c r="G163" s="55"/>
      <c r="H163" s="37"/>
      <c r="I163" s="56"/>
      <c r="J163" s="37"/>
      <c r="K163" s="37"/>
      <c r="L163" s="51"/>
      <c r="M163" s="37"/>
      <c r="N163" s="37"/>
      <c r="O163" s="37"/>
      <c r="P163" s="37"/>
      <c r="Q163" s="37"/>
      <c r="R163" s="37"/>
      <c r="S163" s="37"/>
      <c r="T163" s="37"/>
    </row>
    <row r="164" spans="2:20" s="34" customFormat="1" ht="12.75">
      <c r="B164" s="49"/>
      <c r="C164" s="35"/>
      <c r="D164" s="37"/>
      <c r="E164" s="53"/>
      <c r="F164" s="54"/>
      <c r="G164" s="55"/>
      <c r="H164" s="37"/>
      <c r="I164" s="56"/>
      <c r="J164" s="37"/>
      <c r="K164" s="37"/>
      <c r="L164" s="51"/>
      <c r="M164" s="37"/>
      <c r="N164" s="37"/>
      <c r="O164" s="37"/>
      <c r="P164" s="37"/>
      <c r="Q164" s="37"/>
      <c r="R164" s="37"/>
      <c r="S164" s="37"/>
      <c r="T164" s="37"/>
    </row>
    <row r="165" spans="2:20" s="34" customFormat="1" ht="12.75">
      <c r="B165" s="49"/>
      <c r="C165" s="35"/>
      <c r="D165" s="37"/>
      <c r="E165" s="53"/>
      <c r="F165" s="54"/>
      <c r="G165" s="55"/>
      <c r="H165" s="37"/>
      <c r="I165" s="56"/>
      <c r="J165" s="37"/>
      <c r="K165" s="37"/>
      <c r="L165" s="51"/>
      <c r="M165" s="37"/>
      <c r="N165" s="37"/>
      <c r="O165" s="37"/>
      <c r="P165" s="37"/>
      <c r="Q165" s="37"/>
      <c r="R165" s="37"/>
      <c r="S165" s="37"/>
      <c r="T165" s="37"/>
    </row>
    <row r="166" spans="2:20" s="34" customFormat="1" ht="12.75">
      <c r="B166" s="49"/>
      <c r="C166" s="35"/>
      <c r="D166" s="37"/>
      <c r="E166" s="53"/>
      <c r="F166" s="54"/>
      <c r="G166" s="55"/>
      <c r="H166" s="37"/>
      <c r="I166" s="56"/>
      <c r="J166" s="37"/>
      <c r="K166" s="37"/>
      <c r="L166" s="51"/>
      <c r="M166" s="37"/>
      <c r="N166" s="37"/>
      <c r="O166" s="37"/>
      <c r="P166" s="37"/>
      <c r="Q166" s="37"/>
      <c r="R166" s="37"/>
      <c r="S166" s="37"/>
      <c r="T166" s="37"/>
    </row>
    <row r="167" spans="2:20" s="34" customFormat="1" ht="12.75">
      <c r="B167" s="49"/>
      <c r="C167" s="35"/>
      <c r="D167" s="37"/>
      <c r="E167" s="53"/>
      <c r="F167" s="54"/>
      <c r="G167" s="55"/>
      <c r="H167" s="37"/>
      <c r="I167" s="56"/>
      <c r="J167" s="37"/>
      <c r="K167" s="37"/>
      <c r="L167" s="51"/>
      <c r="M167" s="37"/>
      <c r="N167" s="37"/>
      <c r="O167" s="37"/>
      <c r="P167" s="37"/>
      <c r="Q167" s="37"/>
      <c r="R167" s="37"/>
      <c r="S167" s="37"/>
      <c r="T167" s="37"/>
    </row>
    <row r="168" spans="2:20" s="34" customFormat="1" ht="12.75">
      <c r="B168" s="49"/>
      <c r="C168" s="35"/>
      <c r="D168" s="37"/>
      <c r="E168" s="53"/>
      <c r="F168" s="54"/>
      <c r="G168" s="55"/>
      <c r="H168" s="37"/>
      <c r="I168" s="56"/>
      <c r="J168" s="37"/>
      <c r="K168" s="37"/>
      <c r="L168" s="51"/>
      <c r="M168" s="37"/>
      <c r="N168" s="37"/>
      <c r="O168" s="37"/>
      <c r="P168" s="37"/>
      <c r="Q168" s="37"/>
      <c r="R168" s="37"/>
      <c r="S168" s="37"/>
      <c r="T168" s="37"/>
    </row>
    <row r="169" spans="2:20" s="34" customFormat="1" ht="12.75">
      <c r="B169" s="49"/>
      <c r="C169" s="35"/>
      <c r="D169" s="37"/>
      <c r="E169" s="53"/>
      <c r="F169" s="54"/>
      <c r="G169" s="55"/>
      <c r="H169" s="37"/>
      <c r="I169" s="56"/>
      <c r="J169" s="37"/>
      <c r="K169" s="37"/>
      <c r="L169" s="51"/>
      <c r="M169" s="37"/>
      <c r="N169" s="37"/>
      <c r="O169" s="37"/>
      <c r="P169" s="37"/>
      <c r="Q169" s="37"/>
      <c r="R169" s="37"/>
      <c r="S169" s="37"/>
      <c r="T169" s="37"/>
    </row>
    <row r="170" spans="2:20" s="34" customFormat="1" ht="12.75">
      <c r="B170" s="49"/>
      <c r="C170" s="35"/>
      <c r="D170" s="37"/>
      <c r="E170" s="53"/>
      <c r="F170" s="54"/>
      <c r="G170" s="55"/>
      <c r="H170" s="37"/>
      <c r="I170" s="56"/>
      <c r="J170" s="37"/>
      <c r="K170" s="37"/>
      <c r="L170" s="51"/>
      <c r="M170" s="37"/>
      <c r="N170" s="37"/>
      <c r="O170" s="37"/>
      <c r="P170" s="37"/>
      <c r="Q170" s="37"/>
      <c r="R170" s="37"/>
      <c r="S170" s="37"/>
      <c r="T170" s="37"/>
    </row>
    <row r="171" spans="2:20" s="34" customFormat="1" ht="12.75">
      <c r="B171" s="49"/>
      <c r="C171" s="35"/>
      <c r="D171" s="37"/>
      <c r="E171" s="53"/>
      <c r="F171" s="54"/>
      <c r="G171" s="55"/>
      <c r="H171" s="37"/>
      <c r="I171" s="56"/>
      <c r="J171" s="37"/>
      <c r="K171" s="37"/>
      <c r="L171" s="51"/>
      <c r="M171" s="37"/>
      <c r="N171" s="37"/>
      <c r="O171" s="37"/>
      <c r="P171" s="37"/>
      <c r="Q171" s="37"/>
      <c r="R171" s="37"/>
      <c r="S171" s="37"/>
      <c r="T171" s="37"/>
    </row>
    <row r="172" spans="2:20" s="34" customFormat="1" ht="12.75">
      <c r="B172" s="49"/>
      <c r="C172" s="35"/>
      <c r="D172" s="37"/>
      <c r="E172" s="53"/>
      <c r="F172" s="54"/>
      <c r="G172" s="55"/>
      <c r="H172" s="37"/>
      <c r="I172" s="56"/>
      <c r="J172" s="37"/>
      <c r="K172" s="37"/>
      <c r="L172" s="51"/>
      <c r="M172" s="37"/>
      <c r="N172" s="37"/>
      <c r="O172" s="37"/>
      <c r="P172" s="37"/>
      <c r="Q172" s="37"/>
      <c r="R172" s="37"/>
      <c r="S172" s="37"/>
      <c r="T172" s="37"/>
    </row>
    <row r="173" spans="2:20" s="34" customFormat="1" ht="12.75">
      <c r="B173" s="49"/>
      <c r="C173" s="35"/>
      <c r="D173" s="37"/>
      <c r="E173" s="53"/>
      <c r="F173" s="54"/>
      <c r="G173" s="55"/>
      <c r="H173" s="37"/>
      <c r="I173" s="56"/>
      <c r="J173" s="37"/>
      <c r="K173" s="37"/>
      <c r="L173" s="51"/>
      <c r="M173" s="37"/>
      <c r="N173" s="37"/>
      <c r="O173" s="37"/>
      <c r="P173" s="37"/>
      <c r="Q173" s="37"/>
      <c r="R173" s="37"/>
      <c r="S173" s="37"/>
      <c r="T173" s="37"/>
    </row>
    <row r="174" spans="2:20" s="34" customFormat="1" ht="12.75">
      <c r="B174" s="49"/>
      <c r="C174" s="35"/>
      <c r="D174" s="37"/>
      <c r="E174" s="53"/>
      <c r="F174" s="54"/>
      <c r="G174" s="55"/>
      <c r="H174" s="37"/>
      <c r="I174" s="56"/>
      <c r="J174" s="37"/>
      <c r="K174" s="37"/>
      <c r="L174" s="51"/>
      <c r="M174" s="37"/>
      <c r="N174" s="37"/>
      <c r="O174" s="37"/>
      <c r="P174" s="37"/>
      <c r="Q174" s="37"/>
      <c r="R174" s="37"/>
      <c r="S174" s="37"/>
      <c r="T174" s="37"/>
    </row>
    <row r="175" spans="2:20" s="34" customFormat="1" ht="12.75">
      <c r="B175" s="49"/>
      <c r="C175" s="35"/>
      <c r="D175" s="37"/>
      <c r="E175" s="53"/>
      <c r="F175" s="54"/>
      <c r="G175" s="55"/>
      <c r="H175" s="37"/>
      <c r="I175" s="56"/>
      <c r="J175" s="37"/>
      <c r="K175" s="37"/>
      <c r="L175" s="51"/>
      <c r="M175" s="37"/>
      <c r="N175" s="37"/>
      <c r="O175" s="37"/>
      <c r="P175" s="37"/>
      <c r="Q175" s="37"/>
      <c r="R175" s="37"/>
      <c r="S175" s="37"/>
      <c r="T175" s="37"/>
    </row>
    <row r="176" spans="2:20" s="34" customFormat="1" ht="12.75">
      <c r="B176" s="49"/>
      <c r="C176" s="35"/>
      <c r="D176" s="37"/>
      <c r="E176" s="53"/>
      <c r="F176" s="54"/>
      <c r="G176" s="55"/>
      <c r="H176" s="37"/>
      <c r="I176" s="56"/>
      <c r="J176" s="37"/>
      <c r="K176" s="37"/>
      <c r="L176" s="51"/>
      <c r="M176" s="37"/>
      <c r="N176" s="37"/>
      <c r="O176" s="37"/>
      <c r="P176" s="37"/>
      <c r="Q176" s="37"/>
      <c r="R176" s="37"/>
      <c r="S176" s="37"/>
      <c r="T176" s="37"/>
    </row>
    <row r="177" spans="2:20" s="34" customFormat="1" ht="12.75">
      <c r="B177" s="49"/>
      <c r="C177" s="35"/>
      <c r="D177" s="37"/>
      <c r="E177" s="53"/>
      <c r="F177" s="54"/>
      <c r="G177" s="55"/>
      <c r="H177" s="37"/>
      <c r="I177" s="56"/>
      <c r="J177" s="37"/>
      <c r="K177" s="37"/>
      <c r="L177" s="51"/>
      <c r="M177" s="37"/>
      <c r="N177" s="37"/>
      <c r="O177" s="37"/>
      <c r="P177" s="37"/>
      <c r="Q177" s="37"/>
      <c r="R177" s="37"/>
      <c r="S177" s="37"/>
      <c r="T177" s="37"/>
    </row>
    <row r="178" spans="2:20" s="34" customFormat="1" ht="12.75">
      <c r="B178" s="49"/>
      <c r="C178" s="35"/>
      <c r="D178" s="37"/>
      <c r="E178" s="53"/>
      <c r="F178" s="54"/>
      <c r="G178" s="55"/>
      <c r="H178" s="37"/>
      <c r="I178" s="56"/>
      <c r="J178" s="37"/>
      <c r="K178" s="37"/>
      <c r="L178" s="51"/>
      <c r="M178" s="37"/>
      <c r="N178" s="37"/>
      <c r="O178" s="37"/>
      <c r="P178" s="37"/>
      <c r="Q178" s="37"/>
      <c r="R178" s="37"/>
      <c r="S178" s="37"/>
      <c r="T178" s="37"/>
    </row>
    <row r="179" spans="2:20" s="34" customFormat="1" ht="12.75">
      <c r="B179" s="49"/>
      <c r="C179" s="35"/>
      <c r="D179" s="37"/>
      <c r="E179" s="53"/>
      <c r="F179" s="54"/>
      <c r="G179" s="55"/>
      <c r="H179" s="37"/>
      <c r="I179" s="56"/>
      <c r="J179" s="37"/>
      <c r="K179" s="37"/>
      <c r="L179" s="51"/>
      <c r="M179" s="37"/>
      <c r="N179" s="37"/>
      <c r="O179" s="37"/>
      <c r="P179" s="37"/>
      <c r="Q179" s="37"/>
      <c r="R179" s="37"/>
      <c r="S179" s="37"/>
      <c r="T179" s="37"/>
    </row>
    <row r="180" spans="2:20" s="34" customFormat="1" ht="12.75">
      <c r="B180" s="49"/>
      <c r="C180" s="35"/>
      <c r="D180" s="37"/>
      <c r="E180" s="53"/>
      <c r="F180" s="54"/>
      <c r="G180" s="55"/>
      <c r="H180" s="37"/>
      <c r="I180" s="56"/>
      <c r="J180" s="37"/>
      <c r="K180" s="37"/>
      <c r="L180" s="51"/>
      <c r="M180" s="37"/>
      <c r="N180" s="37"/>
      <c r="O180" s="37"/>
      <c r="P180" s="37"/>
      <c r="Q180" s="37"/>
      <c r="R180" s="37"/>
      <c r="S180" s="37"/>
      <c r="T180" s="37"/>
    </row>
    <row r="181" spans="2:20" s="34" customFormat="1" ht="12.75">
      <c r="B181" s="49"/>
      <c r="C181" s="35"/>
      <c r="D181" s="37"/>
      <c r="E181" s="53"/>
      <c r="F181" s="54"/>
      <c r="G181" s="55"/>
      <c r="H181" s="37"/>
      <c r="I181" s="56"/>
      <c r="J181" s="37"/>
      <c r="K181" s="37"/>
      <c r="L181" s="51"/>
      <c r="M181" s="37"/>
      <c r="N181" s="37"/>
      <c r="O181" s="37"/>
      <c r="P181" s="37"/>
      <c r="Q181" s="37"/>
      <c r="R181" s="37"/>
      <c r="S181" s="37"/>
      <c r="T181" s="37"/>
    </row>
    <row r="182" spans="2:20" s="34" customFormat="1" ht="12.75">
      <c r="B182" s="49"/>
      <c r="C182" s="35"/>
      <c r="D182" s="37"/>
      <c r="E182" s="53"/>
      <c r="F182" s="54"/>
      <c r="G182" s="55"/>
      <c r="H182" s="37"/>
      <c r="I182" s="56"/>
      <c r="J182" s="37"/>
      <c r="K182" s="37"/>
      <c r="L182" s="51"/>
      <c r="M182" s="37"/>
      <c r="N182" s="37"/>
      <c r="O182" s="37"/>
      <c r="P182" s="37"/>
      <c r="Q182" s="37"/>
      <c r="R182" s="37"/>
      <c r="S182" s="37"/>
      <c r="T182" s="37"/>
    </row>
    <row r="183" spans="2:20" s="34" customFormat="1" ht="12.75">
      <c r="B183" s="49"/>
      <c r="C183" s="35"/>
      <c r="D183" s="37"/>
      <c r="E183" s="53"/>
      <c r="F183" s="54"/>
      <c r="G183" s="55"/>
      <c r="H183" s="37"/>
      <c r="I183" s="56"/>
      <c r="J183" s="37"/>
      <c r="K183" s="37"/>
      <c r="L183" s="51"/>
      <c r="M183" s="37"/>
      <c r="N183" s="37"/>
      <c r="O183" s="37"/>
      <c r="P183" s="37"/>
      <c r="Q183" s="37"/>
      <c r="R183" s="37"/>
      <c r="S183" s="37"/>
      <c r="T183" s="37"/>
    </row>
    <row r="184" spans="2:20" s="34" customFormat="1" ht="12.75">
      <c r="B184" s="49"/>
      <c r="C184" s="35"/>
      <c r="D184" s="37"/>
      <c r="E184" s="53"/>
      <c r="F184" s="54"/>
      <c r="G184" s="55"/>
      <c r="H184" s="37"/>
      <c r="I184" s="56"/>
      <c r="J184" s="37"/>
      <c r="K184" s="37"/>
      <c r="L184" s="51"/>
      <c r="M184" s="37"/>
      <c r="N184" s="37"/>
      <c r="O184" s="37"/>
      <c r="P184" s="37"/>
      <c r="Q184" s="37"/>
      <c r="R184" s="37"/>
      <c r="S184" s="37"/>
      <c r="T184" s="37"/>
    </row>
    <row r="185" spans="2:20" s="34" customFormat="1" ht="12.75">
      <c r="B185" s="49"/>
      <c r="C185" s="35"/>
      <c r="D185" s="37"/>
      <c r="E185" s="53"/>
      <c r="F185" s="54"/>
      <c r="G185" s="55"/>
      <c r="H185" s="37"/>
      <c r="I185" s="56"/>
      <c r="J185" s="37"/>
      <c r="K185" s="37"/>
      <c r="L185" s="51"/>
      <c r="M185" s="37"/>
      <c r="N185" s="37"/>
      <c r="O185" s="37"/>
      <c r="P185" s="37"/>
      <c r="Q185" s="37"/>
      <c r="R185" s="37"/>
      <c r="S185" s="37"/>
      <c r="T185" s="37"/>
    </row>
    <row r="186" spans="2:20" s="34" customFormat="1" ht="12.75">
      <c r="B186" s="49"/>
      <c r="C186" s="35"/>
      <c r="D186" s="37"/>
      <c r="E186" s="53"/>
      <c r="F186" s="54"/>
      <c r="G186" s="55"/>
      <c r="H186" s="37"/>
      <c r="I186" s="56"/>
      <c r="J186" s="37"/>
      <c r="K186" s="37"/>
      <c r="L186" s="51"/>
      <c r="M186" s="37"/>
      <c r="N186" s="37"/>
      <c r="O186" s="37"/>
      <c r="P186" s="37"/>
      <c r="Q186" s="37"/>
      <c r="R186" s="37"/>
      <c r="S186" s="37"/>
      <c r="T186" s="37"/>
    </row>
    <row r="187" spans="2:20" s="34" customFormat="1" ht="12.75">
      <c r="B187" s="49"/>
      <c r="C187" s="35"/>
      <c r="D187" s="37"/>
      <c r="E187" s="53"/>
      <c r="F187" s="54"/>
      <c r="G187" s="55"/>
      <c r="H187" s="37"/>
      <c r="I187" s="56"/>
      <c r="J187" s="37"/>
      <c r="K187" s="37"/>
      <c r="L187" s="51"/>
      <c r="M187" s="37"/>
      <c r="N187" s="37"/>
      <c r="O187" s="37"/>
      <c r="P187" s="37"/>
      <c r="Q187" s="37"/>
      <c r="R187" s="37"/>
      <c r="S187" s="37"/>
      <c r="T187" s="37"/>
    </row>
    <row r="188" spans="2:20" s="34" customFormat="1" ht="12">
      <c r="B188" s="41"/>
      <c r="C188" s="42"/>
      <c r="E188" s="43"/>
      <c r="F188" s="44"/>
      <c r="G188" s="45"/>
      <c r="I188" s="46"/>
      <c r="J188" s="47"/>
      <c r="K188" s="47"/>
      <c r="L188" s="33"/>
    </row>
    <row r="189" spans="2:20" s="34" customFormat="1" ht="12">
      <c r="B189" s="41"/>
      <c r="C189" s="42"/>
      <c r="E189" s="43"/>
      <c r="F189" s="44"/>
      <c r="G189" s="45"/>
      <c r="I189" s="46"/>
      <c r="J189" s="47"/>
      <c r="K189" s="47"/>
      <c r="L189" s="33"/>
    </row>
    <row r="190" spans="2:20" s="34" customFormat="1" ht="12">
      <c r="B190" s="41"/>
      <c r="C190" s="42"/>
      <c r="E190" s="43"/>
      <c r="F190" s="44"/>
      <c r="G190" s="45"/>
      <c r="I190" s="46"/>
      <c r="J190" s="47"/>
      <c r="K190" s="47"/>
      <c r="L190" s="33"/>
    </row>
    <row r="191" spans="2:20" s="34" customFormat="1" ht="12">
      <c r="B191" s="41"/>
      <c r="C191" s="42"/>
      <c r="E191" s="43"/>
      <c r="F191" s="44"/>
      <c r="G191" s="45"/>
      <c r="I191" s="46"/>
      <c r="J191" s="47"/>
      <c r="K191" s="47"/>
      <c r="L191" s="33"/>
    </row>
    <row r="192" spans="2:20" s="34" customFormat="1" ht="12">
      <c r="B192" s="41"/>
      <c r="C192" s="42"/>
      <c r="E192" s="43"/>
      <c r="F192" s="44"/>
      <c r="G192" s="45"/>
      <c r="I192" s="46"/>
      <c r="J192" s="47"/>
      <c r="K192" s="47"/>
      <c r="L192" s="33"/>
    </row>
    <row r="193" spans="2:12" s="34" customFormat="1" ht="12">
      <c r="B193" s="41"/>
      <c r="C193" s="42"/>
      <c r="E193" s="43"/>
      <c r="F193" s="44"/>
      <c r="G193" s="45"/>
      <c r="I193" s="46"/>
      <c r="J193" s="47"/>
      <c r="K193" s="47"/>
      <c r="L193" s="33"/>
    </row>
    <row r="194" spans="2:12" s="34" customFormat="1" ht="12">
      <c r="B194" s="41"/>
      <c r="C194" s="42"/>
      <c r="E194" s="43"/>
      <c r="F194" s="44"/>
      <c r="G194" s="45"/>
      <c r="I194" s="46"/>
      <c r="J194" s="47"/>
      <c r="K194" s="47"/>
      <c r="L194" s="33"/>
    </row>
    <row r="195" spans="2:12" s="34" customFormat="1" ht="12">
      <c r="B195" s="41"/>
      <c r="C195" s="42"/>
      <c r="E195" s="43"/>
      <c r="F195" s="44"/>
      <c r="G195" s="45"/>
      <c r="I195" s="46"/>
      <c r="J195" s="47"/>
      <c r="K195" s="47"/>
      <c r="L195" s="33"/>
    </row>
    <row r="196" spans="2:12" s="34" customFormat="1" ht="12">
      <c r="B196" s="41"/>
      <c r="C196" s="42"/>
      <c r="E196" s="43"/>
      <c r="F196" s="44"/>
      <c r="G196" s="45"/>
      <c r="I196" s="46"/>
      <c r="J196" s="47"/>
      <c r="K196" s="47"/>
      <c r="L196" s="33"/>
    </row>
    <row r="197" spans="2:12" s="34" customFormat="1" ht="12">
      <c r="B197" s="41"/>
      <c r="C197" s="42"/>
      <c r="E197" s="43"/>
      <c r="F197" s="44"/>
      <c r="G197" s="45"/>
      <c r="I197" s="46"/>
      <c r="J197" s="47"/>
      <c r="K197" s="47"/>
      <c r="L197" s="33"/>
    </row>
    <row r="198" spans="2:12" s="34" customFormat="1" ht="12">
      <c r="B198" s="41"/>
      <c r="C198" s="42"/>
      <c r="E198" s="43"/>
      <c r="F198" s="44"/>
      <c r="G198" s="45"/>
      <c r="I198" s="46"/>
      <c r="J198" s="47"/>
      <c r="K198" s="47"/>
      <c r="L198" s="33"/>
    </row>
    <row r="199" spans="2:12" s="34" customFormat="1" ht="12">
      <c r="B199" s="41"/>
      <c r="C199" s="42"/>
      <c r="E199" s="43"/>
      <c r="F199" s="44"/>
      <c r="G199" s="45"/>
      <c r="I199" s="46"/>
      <c r="J199" s="47"/>
      <c r="K199" s="47"/>
      <c r="L199" s="33"/>
    </row>
    <row r="200" spans="2:12" s="34" customFormat="1" ht="12">
      <c r="B200" s="41"/>
      <c r="C200" s="42"/>
      <c r="E200" s="43"/>
      <c r="F200" s="44"/>
      <c r="G200" s="45"/>
      <c r="I200" s="46"/>
      <c r="J200" s="47"/>
      <c r="K200" s="47"/>
      <c r="L200" s="33"/>
    </row>
    <row r="201" spans="2:12" s="34" customFormat="1" ht="12">
      <c r="B201" s="41"/>
      <c r="C201" s="42"/>
      <c r="E201" s="43"/>
      <c r="F201" s="44"/>
      <c r="G201" s="45"/>
      <c r="I201" s="46"/>
      <c r="J201" s="47"/>
      <c r="K201" s="47"/>
      <c r="L201" s="33"/>
    </row>
    <row r="202" spans="2:12" s="34" customFormat="1" ht="12">
      <c r="B202" s="41"/>
      <c r="C202" s="42"/>
      <c r="E202" s="43"/>
      <c r="F202" s="44"/>
      <c r="G202" s="45"/>
      <c r="I202" s="46"/>
      <c r="J202" s="47"/>
      <c r="K202" s="47"/>
      <c r="L202" s="33"/>
    </row>
    <row r="203" spans="2:12" s="34" customFormat="1" ht="12">
      <c r="B203" s="41"/>
      <c r="C203" s="42"/>
      <c r="E203" s="43"/>
      <c r="F203" s="44"/>
      <c r="G203" s="45"/>
      <c r="I203" s="46"/>
      <c r="J203" s="47"/>
      <c r="K203" s="47"/>
      <c r="L203" s="33"/>
    </row>
    <row r="204" spans="2:12" s="34" customFormat="1" ht="12">
      <c r="B204" s="41"/>
      <c r="C204" s="42"/>
      <c r="E204" s="43"/>
      <c r="F204" s="44"/>
      <c r="G204" s="45"/>
      <c r="I204" s="46"/>
      <c r="J204" s="47"/>
      <c r="K204" s="47"/>
      <c r="L204" s="33"/>
    </row>
    <row r="205" spans="2:12" s="34" customFormat="1" ht="12">
      <c r="B205" s="41"/>
      <c r="C205" s="42"/>
      <c r="E205" s="43"/>
      <c r="F205" s="44"/>
      <c r="G205" s="45"/>
      <c r="I205" s="46"/>
      <c r="J205" s="47"/>
      <c r="K205" s="47"/>
      <c r="L205" s="33"/>
    </row>
    <row r="206" spans="2:12" s="34" customFormat="1" ht="12">
      <c r="B206" s="41"/>
      <c r="C206" s="42"/>
      <c r="E206" s="43"/>
      <c r="F206" s="44"/>
      <c r="G206" s="45"/>
      <c r="I206" s="46"/>
      <c r="J206" s="47"/>
      <c r="K206" s="47"/>
      <c r="L206" s="33"/>
    </row>
    <row r="207" spans="2:12" s="34" customFormat="1" ht="12">
      <c r="B207" s="41"/>
      <c r="C207" s="42"/>
      <c r="E207" s="43"/>
      <c r="F207" s="44"/>
      <c r="G207" s="45"/>
      <c r="I207" s="46"/>
      <c r="J207" s="47"/>
      <c r="K207" s="47"/>
      <c r="L207" s="33"/>
    </row>
    <row r="208" spans="2:12" s="34" customFormat="1" ht="12">
      <c r="B208" s="41"/>
      <c r="C208" s="42"/>
      <c r="E208" s="43"/>
      <c r="F208" s="44"/>
      <c r="G208" s="45"/>
      <c r="I208" s="46"/>
      <c r="J208" s="47"/>
      <c r="K208" s="47"/>
      <c r="L208" s="33"/>
    </row>
    <row r="209" spans="2:12" s="34" customFormat="1" ht="12">
      <c r="B209" s="41"/>
      <c r="C209" s="42"/>
      <c r="E209" s="43"/>
      <c r="F209" s="44"/>
      <c r="G209" s="45"/>
      <c r="I209" s="46"/>
      <c r="J209" s="47"/>
      <c r="K209" s="47"/>
      <c r="L209" s="33"/>
    </row>
    <row r="210" spans="2:12" s="34" customFormat="1" ht="12">
      <c r="B210" s="41"/>
      <c r="C210" s="42"/>
      <c r="E210" s="43"/>
      <c r="F210" s="44"/>
      <c r="G210" s="45"/>
      <c r="I210" s="46"/>
      <c r="J210" s="47"/>
      <c r="K210" s="47"/>
      <c r="L210" s="33"/>
    </row>
    <row r="211" spans="2:12" s="34" customFormat="1" ht="12">
      <c r="B211" s="41"/>
      <c r="C211" s="42"/>
      <c r="E211" s="43"/>
      <c r="F211" s="44"/>
      <c r="G211" s="45"/>
      <c r="I211" s="46"/>
      <c r="J211" s="47"/>
      <c r="K211" s="47"/>
      <c r="L211" s="33"/>
    </row>
    <row r="212" spans="2:12" s="34" customFormat="1" ht="12">
      <c r="B212" s="41"/>
      <c r="C212" s="42"/>
      <c r="E212" s="43"/>
      <c r="F212" s="44"/>
      <c r="G212" s="45"/>
      <c r="I212" s="46"/>
      <c r="J212" s="47"/>
      <c r="K212" s="47"/>
      <c r="L212" s="33"/>
    </row>
    <row r="213" spans="2:12" s="34" customFormat="1" ht="12">
      <c r="B213" s="41"/>
      <c r="C213" s="42"/>
      <c r="E213" s="43"/>
      <c r="F213" s="44"/>
      <c r="G213" s="45"/>
      <c r="I213" s="46"/>
      <c r="J213" s="47"/>
      <c r="K213" s="47"/>
      <c r="L213" s="33"/>
    </row>
    <row r="214" spans="2:12" s="34" customFormat="1" ht="12">
      <c r="B214" s="41"/>
      <c r="C214" s="42"/>
      <c r="E214" s="43"/>
      <c r="F214" s="44"/>
      <c r="G214" s="45"/>
      <c r="I214" s="46"/>
      <c r="J214" s="47"/>
      <c r="K214" s="47"/>
      <c r="L214" s="33"/>
    </row>
    <row r="215" spans="2:12" s="34" customFormat="1" ht="12">
      <c r="B215" s="41"/>
      <c r="C215" s="42"/>
      <c r="E215" s="43"/>
      <c r="F215" s="44"/>
      <c r="G215" s="45"/>
      <c r="I215" s="46"/>
      <c r="J215" s="47"/>
      <c r="K215" s="47"/>
      <c r="L215" s="33"/>
    </row>
    <row r="216" spans="2:12" s="34" customFormat="1" ht="12">
      <c r="B216" s="41"/>
      <c r="C216" s="42"/>
      <c r="E216" s="43"/>
      <c r="F216" s="44"/>
      <c r="G216" s="45"/>
      <c r="I216" s="46"/>
      <c r="J216" s="47"/>
      <c r="K216" s="47"/>
      <c r="L216" s="33"/>
    </row>
    <row r="217" spans="2:12" s="34" customFormat="1" ht="12">
      <c r="B217" s="41"/>
      <c r="C217" s="42"/>
      <c r="E217" s="43"/>
      <c r="F217" s="44"/>
      <c r="G217" s="45"/>
      <c r="I217" s="46"/>
      <c r="J217" s="47"/>
      <c r="K217" s="47"/>
      <c r="L217" s="33"/>
    </row>
    <row r="218" spans="2:12" s="34" customFormat="1" ht="12">
      <c r="B218" s="41"/>
      <c r="C218" s="42"/>
      <c r="E218" s="43"/>
      <c r="F218" s="44"/>
      <c r="G218" s="45"/>
      <c r="I218" s="46"/>
      <c r="J218" s="47"/>
      <c r="K218" s="47"/>
      <c r="L218" s="33"/>
    </row>
    <row r="219" spans="2:12" s="34" customFormat="1" ht="12">
      <c r="B219" s="41"/>
      <c r="C219" s="42"/>
      <c r="E219" s="43"/>
      <c r="F219" s="44"/>
      <c r="G219" s="45"/>
      <c r="I219" s="46"/>
      <c r="J219" s="47"/>
      <c r="K219" s="47"/>
      <c r="L219" s="33"/>
    </row>
    <row r="220" spans="2:12" s="34" customFormat="1" ht="12">
      <c r="B220" s="41"/>
      <c r="C220" s="42"/>
      <c r="E220" s="43"/>
      <c r="F220" s="44"/>
      <c r="G220" s="45"/>
      <c r="I220" s="46"/>
      <c r="J220" s="47"/>
      <c r="K220" s="47"/>
      <c r="L220" s="33"/>
    </row>
    <row r="221" spans="2:12" s="34" customFormat="1" ht="12">
      <c r="B221" s="41"/>
      <c r="C221" s="42"/>
      <c r="E221" s="43"/>
      <c r="F221" s="44"/>
      <c r="G221" s="45"/>
      <c r="I221" s="46"/>
      <c r="J221" s="47"/>
      <c r="K221" s="47"/>
      <c r="L221" s="33"/>
    </row>
    <row r="222" spans="2:12" s="34" customFormat="1" ht="12">
      <c r="B222" s="41"/>
      <c r="C222" s="42"/>
      <c r="E222" s="43"/>
      <c r="F222" s="44"/>
      <c r="G222" s="45"/>
      <c r="I222" s="46"/>
      <c r="J222" s="47"/>
      <c r="K222" s="47"/>
      <c r="L222" s="33"/>
    </row>
    <row r="223" spans="2:12" s="34" customFormat="1" ht="12">
      <c r="B223" s="41"/>
      <c r="C223" s="42"/>
      <c r="E223" s="43"/>
      <c r="F223" s="44"/>
      <c r="G223" s="45"/>
      <c r="I223" s="46"/>
      <c r="J223" s="47"/>
      <c r="K223" s="47"/>
      <c r="L223" s="33"/>
    </row>
    <row r="224" spans="2:12" s="34" customFormat="1" ht="12">
      <c r="B224" s="41"/>
      <c r="C224" s="42"/>
      <c r="E224" s="43"/>
      <c r="F224" s="44"/>
      <c r="G224" s="45"/>
      <c r="I224" s="46"/>
      <c r="J224" s="47"/>
      <c r="K224" s="47"/>
      <c r="L224" s="33"/>
    </row>
    <row r="225" spans="2:12" s="34" customFormat="1" ht="12">
      <c r="B225" s="41"/>
      <c r="C225" s="42"/>
      <c r="E225" s="43"/>
      <c r="F225" s="44"/>
      <c r="G225" s="45"/>
      <c r="I225" s="46"/>
      <c r="J225" s="47"/>
      <c r="K225" s="47"/>
      <c r="L225" s="33"/>
    </row>
    <row r="226" spans="2:12" s="34" customFormat="1" ht="12">
      <c r="B226" s="41"/>
      <c r="C226" s="42"/>
      <c r="E226" s="43"/>
      <c r="F226" s="44"/>
      <c r="G226" s="45"/>
      <c r="I226" s="46"/>
      <c r="J226" s="47"/>
      <c r="K226" s="47"/>
      <c r="L226" s="33"/>
    </row>
    <row r="227" spans="2:12" s="34" customFormat="1" ht="12">
      <c r="B227" s="41"/>
      <c r="C227" s="42"/>
      <c r="E227" s="43"/>
      <c r="F227" s="44"/>
      <c r="G227" s="45"/>
      <c r="I227" s="46"/>
      <c r="J227" s="47"/>
      <c r="K227" s="47"/>
      <c r="L227" s="33"/>
    </row>
    <row r="228" spans="2:12" s="34" customFormat="1" ht="12">
      <c r="B228" s="41"/>
      <c r="C228" s="42"/>
      <c r="E228" s="43"/>
      <c r="F228" s="44"/>
      <c r="G228" s="45"/>
      <c r="I228" s="46"/>
      <c r="J228" s="47"/>
      <c r="K228" s="47"/>
      <c r="L228" s="33"/>
    </row>
    <row r="229" spans="2:12" s="34" customFormat="1" ht="12">
      <c r="B229" s="41"/>
      <c r="C229" s="42"/>
      <c r="E229" s="43"/>
      <c r="F229" s="44"/>
      <c r="G229" s="45"/>
      <c r="I229" s="46"/>
      <c r="J229" s="47"/>
      <c r="K229" s="47"/>
      <c r="L229" s="33"/>
    </row>
    <row r="230" spans="2:12" s="34" customFormat="1" ht="12">
      <c r="B230" s="41"/>
      <c r="C230" s="42"/>
      <c r="E230" s="43"/>
      <c r="F230" s="44"/>
      <c r="G230" s="45"/>
      <c r="I230" s="46"/>
      <c r="J230" s="47"/>
      <c r="K230" s="47"/>
      <c r="L230" s="33"/>
    </row>
    <row r="231" spans="2:12" s="34" customFormat="1" ht="12">
      <c r="B231" s="41"/>
      <c r="C231" s="42"/>
      <c r="E231" s="43"/>
      <c r="F231" s="44"/>
      <c r="G231" s="45"/>
      <c r="I231" s="46"/>
      <c r="J231" s="47"/>
      <c r="K231" s="47"/>
      <c r="L231" s="33"/>
    </row>
    <row r="232" spans="2:12" s="34" customFormat="1" ht="12">
      <c r="B232" s="41"/>
      <c r="C232" s="42"/>
      <c r="E232" s="43"/>
      <c r="F232" s="44"/>
      <c r="G232" s="45"/>
      <c r="I232" s="46"/>
      <c r="J232" s="47"/>
      <c r="K232" s="47"/>
      <c r="L232" s="33"/>
    </row>
    <row r="233" spans="2:12" s="34" customFormat="1" ht="12">
      <c r="B233" s="41"/>
      <c r="C233" s="42"/>
      <c r="E233" s="43"/>
      <c r="F233" s="44"/>
      <c r="G233" s="45"/>
      <c r="I233" s="46"/>
      <c r="J233" s="47"/>
      <c r="K233" s="47"/>
      <c r="L233" s="33"/>
    </row>
    <row r="234" spans="2:12" s="34" customFormat="1" ht="12">
      <c r="B234" s="41"/>
      <c r="C234" s="42"/>
      <c r="E234" s="43"/>
      <c r="F234" s="44"/>
      <c r="G234" s="45"/>
      <c r="I234" s="46"/>
      <c r="J234" s="47"/>
      <c r="K234" s="47"/>
      <c r="L234" s="33"/>
    </row>
    <row r="235" spans="2:12" s="34" customFormat="1" ht="12">
      <c r="B235" s="41"/>
      <c r="C235" s="42"/>
      <c r="E235" s="43"/>
      <c r="F235" s="44"/>
      <c r="G235" s="45"/>
      <c r="I235" s="46"/>
      <c r="J235" s="47"/>
      <c r="K235" s="47"/>
      <c r="L235" s="33"/>
    </row>
    <row r="236" spans="2:12" s="34" customFormat="1" ht="12">
      <c r="B236" s="41"/>
      <c r="C236" s="42"/>
      <c r="E236" s="43"/>
      <c r="F236" s="44"/>
      <c r="G236" s="45"/>
      <c r="I236" s="46"/>
      <c r="J236" s="47"/>
      <c r="K236" s="47"/>
      <c r="L236" s="33"/>
    </row>
    <row r="237" spans="2:12" s="34" customFormat="1" ht="12">
      <c r="B237" s="41"/>
      <c r="C237" s="42"/>
      <c r="E237" s="43"/>
      <c r="F237" s="44"/>
      <c r="G237" s="45"/>
      <c r="I237" s="46"/>
      <c r="J237" s="47"/>
      <c r="K237" s="47"/>
      <c r="L237" s="33"/>
    </row>
    <row r="238" spans="2:12" s="34" customFormat="1" ht="12">
      <c r="B238" s="41"/>
      <c r="C238" s="42"/>
      <c r="E238" s="43"/>
      <c r="F238" s="44"/>
      <c r="G238" s="45"/>
      <c r="I238" s="46"/>
      <c r="J238" s="47"/>
      <c r="K238" s="47"/>
      <c r="L238" s="33"/>
    </row>
    <row r="239" spans="2:12" s="34" customFormat="1" ht="12">
      <c r="B239" s="41"/>
      <c r="C239" s="42"/>
      <c r="E239" s="43"/>
      <c r="F239" s="44"/>
      <c r="G239" s="45"/>
      <c r="I239" s="46"/>
      <c r="J239" s="47"/>
      <c r="K239" s="47"/>
      <c r="L239" s="33"/>
    </row>
    <row r="240" spans="2:12" s="34" customFormat="1" ht="12">
      <c r="B240" s="41"/>
      <c r="C240" s="42"/>
      <c r="E240" s="43"/>
      <c r="F240" s="44"/>
      <c r="G240" s="45"/>
      <c r="I240" s="46"/>
      <c r="J240" s="47"/>
      <c r="K240" s="47"/>
      <c r="L240" s="33"/>
    </row>
    <row r="241" spans="2:12" s="34" customFormat="1" ht="12">
      <c r="B241" s="41"/>
      <c r="C241" s="42"/>
      <c r="E241" s="43"/>
      <c r="F241" s="44"/>
      <c r="G241" s="45"/>
      <c r="I241" s="46"/>
      <c r="J241" s="47"/>
      <c r="K241" s="47"/>
      <c r="L241" s="33"/>
    </row>
    <row r="242" spans="2:12" s="34" customFormat="1" ht="12">
      <c r="B242" s="41"/>
      <c r="C242" s="42"/>
      <c r="E242" s="43"/>
      <c r="F242" s="44"/>
      <c r="G242" s="45"/>
      <c r="I242" s="46"/>
      <c r="J242" s="47"/>
      <c r="K242" s="47"/>
      <c r="L242" s="33"/>
    </row>
    <row r="243" spans="2:12" s="34" customFormat="1" ht="12">
      <c r="B243" s="41"/>
      <c r="C243" s="42"/>
      <c r="E243" s="43"/>
      <c r="F243" s="44"/>
      <c r="G243" s="45"/>
      <c r="I243" s="46"/>
      <c r="J243" s="47"/>
      <c r="K243" s="47"/>
      <c r="L243" s="33"/>
    </row>
  </sheetData>
  <mergeCells count="154">
    <mergeCell ref="E34:G34"/>
    <mergeCell ref="B1:K1"/>
    <mergeCell ref="B2:K2"/>
    <mergeCell ref="B3:K3"/>
    <mergeCell ref="B4:K4"/>
    <mergeCell ref="B5:B6"/>
    <mergeCell ref="C5:C6"/>
    <mergeCell ref="D5:D6"/>
    <mergeCell ref="E5:G6"/>
    <mergeCell ref="H5:I5"/>
    <mergeCell ref="J5:J6"/>
    <mergeCell ref="E11:G11"/>
    <mergeCell ref="E12:G12"/>
    <mergeCell ref="E13:G13"/>
    <mergeCell ref="K5:K6"/>
    <mergeCell ref="E7:G7"/>
    <mergeCell ref="B8:K8"/>
    <mergeCell ref="B9:C9"/>
    <mergeCell ref="E9:G9"/>
    <mergeCell ref="B10:C10"/>
    <mergeCell ref="E10:K10"/>
    <mergeCell ref="E19:G19"/>
    <mergeCell ref="E20:G20"/>
    <mergeCell ref="E21:G21"/>
    <mergeCell ref="E22:G22"/>
    <mergeCell ref="E23:G23"/>
    <mergeCell ref="E14:G14"/>
    <mergeCell ref="E17:G17"/>
    <mergeCell ref="E18:G18"/>
    <mergeCell ref="E29:G29"/>
    <mergeCell ref="E15:G15"/>
    <mergeCell ref="E16:G16"/>
    <mergeCell ref="E30:G30"/>
    <mergeCell ref="B31:J31"/>
    <mergeCell ref="B32:K32"/>
    <mergeCell ref="B33:C33"/>
    <mergeCell ref="E33:K33"/>
    <mergeCell ref="E24:G24"/>
    <mergeCell ref="E25:G25"/>
    <mergeCell ref="B26:J26"/>
    <mergeCell ref="B27:K27"/>
    <mergeCell ref="B28:C28"/>
    <mergeCell ref="E28:K28"/>
    <mergeCell ref="E42:G42"/>
    <mergeCell ref="E43:G43"/>
    <mergeCell ref="B44:J44"/>
    <mergeCell ref="B45:K45"/>
    <mergeCell ref="B46:C46"/>
    <mergeCell ref="E46:K46"/>
    <mergeCell ref="E35:G35"/>
    <mergeCell ref="E36:G36"/>
    <mergeCell ref="E39:G39"/>
    <mergeCell ref="E40:G40"/>
    <mergeCell ref="E41:G41"/>
    <mergeCell ref="E38:G38"/>
    <mergeCell ref="E37:G37"/>
    <mergeCell ref="E58:G58"/>
    <mergeCell ref="E59:G59"/>
    <mergeCell ref="E60:G60"/>
    <mergeCell ref="B61:B63"/>
    <mergeCell ref="C61:C63"/>
    <mergeCell ref="D61:D63"/>
    <mergeCell ref="E61:G61"/>
    <mergeCell ref="J47:J53"/>
    <mergeCell ref="K47:K53"/>
    <mergeCell ref="E54:G54"/>
    <mergeCell ref="E55:G55"/>
    <mergeCell ref="E56:G56"/>
    <mergeCell ref="E57:G57"/>
    <mergeCell ref="B47:B53"/>
    <mergeCell ref="C47:C53"/>
    <mergeCell ref="D47:D53"/>
    <mergeCell ref="E47:G47"/>
    <mergeCell ref="H47:H53"/>
    <mergeCell ref="I47:I53"/>
    <mergeCell ref="H61:H63"/>
    <mergeCell ref="I61:I63"/>
    <mergeCell ref="J61:J63"/>
    <mergeCell ref="K61:K63"/>
    <mergeCell ref="J64:J66"/>
    <mergeCell ref="K64:K66"/>
    <mergeCell ref="E67:G67"/>
    <mergeCell ref="B68:J68"/>
    <mergeCell ref="B69:K69"/>
    <mergeCell ref="B70:C70"/>
    <mergeCell ref="E70:K70"/>
    <mergeCell ref="H73:H75"/>
    <mergeCell ref="I73:I75"/>
    <mergeCell ref="J73:J75"/>
    <mergeCell ref="K73:K75"/>
    <mergeCell ref="B64:B66"/>
    <mergeCell ref="C64:C66"/>
    <mergeCell ref="D64:D66"/>
    <mergeCell ref="E64:G64"/>
    <mergeCell ref="H64:H66"/>
    <mergeCell ref="I64:I66"/>
    <mergeCell ref="E71:G71"/>
    <mergeCell ref="E72:G72"/>
    <mergeCell ref="B73:B75"/>
    <mergeCell ref="C73:C75"/>
    <mergeCell ref="D73:D75"/>
    <mergeCell ref="E73:G73"/>
    <mergeCell ref="E76:G76"/>
    <mergeCell ref="B77:B79"/>
    <mergeCell ref="C77:C79"/>
    <mergeCell ref="D77:D79"/>
    <mergeCell ref="E77:G77"/>
    <mergeCell ref="H77:H79"/>
    <mergeCell ref="B83:C83"/>
    <mergeCell ref="E83:K83"/>
    <mergeCell ref="E85:G85"/>
    <mergeCell ref="E86:G86"/>
    <mergeCell ref="B87:J87"/>
    <mergeCell ref="B88:K88"/>
    <mergeCell ref="I77:I79"/>
    <mergeCell ref="J77:J79"/>
    <mergeCell ref="K77:K79"/>
    <mergeCell ref="E80:G80"/>
    <mergeCell ref="B81:J81"/>
    <mergeCell ref="B82:K82"/>
    <mergeCell ref="E84:G84"/>
    <mergeCell ref="E92:G92"/>
    <mergeCell ref="E93:G93"/>
    <mergeCell ref="E94:G94"/>
    <mergeCell ref="B95:J95"/>
    <mergeCell ref="B96:K96"/>
    <mergeCell ref="B97:C97"/>
    <mergeCell ref="E97:K97"/>
    <mergeCell ref="B89:C89"/>
    <mergeCell ref="E89:K89"/>
    <mergeCell ref="E90:G90"/>
    <mergeCell ref="E91:G91"/>
    <mergeCell ref="E104:G104"/>
    <mergeCell ref="E105:G105"/>
    <mergeCell ref="E106:G106"/>
    <mergeCell ref="B107:J107"/>
    <mergeCell ref="B108:K108"/>
    <mergeCell ref="B109:C109"/>
    <mergeCell ref="E109:K109"/>
    <mergeCell ref="E98:G98"/>
    <mergeCell ref="E99:G99"/>
    <mergeCell ref="E100:G100"/>
    <mergeCell ref="E101:G101"/>
    <mergeCell ref="E102:G102"/>
    <mergeCell ref="E103:G103"/>
    <mergeCell ref="B115:I115"/>
    <mergeCell ref="J115:K115"/>
    <mergeCell ref="E110:G110"/>
    <mergeCell ref="B111:J111"/>
    <mergeCell ref="B112:K112"/>
    <mergeCell ref="B113:I113"/>
    <mergeCell ref="J113:K113"/>
    <mergeCell ref="B114:I114"/>
    <mergeCell ref="J114:K11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tToWidth="0" fitToHeight="0" pageOrder="overThenDown" orientation="portrait" useFirstPageNumber="1" r:id="rId1"/>
  <headerFooter alignWithMargins="0"/>
  <rowBreaks count="1" manualBreakCount="1">
    <brk id="11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4963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TER</vt:lpstr>
      <vt:lpstr>TER!Obszar_wydruku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Magdalena Michalak</cp:lastModifiedBy>
  <cp:revision>105</cp:revision>
  <cp:lastPrinted>2019-10-23T12:04:49Z</cp:lastPrinted>
  <dcterms:created xsi:type="dcterms:W3CDTF">2013-09-10T21:27:53Z</dcterms:created>
  <dcterms:modified xsi:type="dcterms:W3CDTF">2019-10-23T12:18:26Z</dcterms:modified>
</cp:coreProperties>
</file>