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VSRV02\Wydzialy\NI\Dokumenty wspólne\Przetargi\2020\272.1.2020 - wypos. informatyczne Zaplecze\"/>
    </mc:Choice>
  </mc:AlternateContent>
  <xr:revisionPtr revIDLastSave="0" documentId="13_ncr:1_{0A1CC122-7CC6-46AD-8245-2D242E345D3B}" xr6:coauthVersionLast="45" xr6:coauthVersionMax="45" xr10:uidLastSave="{00000000-0000-0000-0000-000000000000}"/>
  <bookViews>
    <workbookView xWindow="-120" yWindow="-120" windowWidth="29040" windowHeight="15840" xr2:uid="{87DDF4F2-670F-4D74-B74A-2B88195A930C}"/>
  </bookViews>
  <sheets>
    <sheet name="Specyfikacja sprzetu" sheetId="1" r:id="rId1"/>
    <sheet name="Ceny jednostkowe" sheetId="2" r:id="rId2"/>
  </sheets>
  <definedNames>
    <definedName name="_Hlk1030699" localSheetId="0">'Specyfikacja sprzetu'!$A$7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  <c r="E3" i="2"/>
  <c r="E7" i="2" l="1"/>
</calcChain>
</file>

<file path=xl/sharedStrings.xml><?xml version="1.0" encoding="utf-8"?>
<sst xmlns="http://schemas.openxmlformats.org/spreadsheetml/2006/main" count="382" uniqueCount="282">
  <si>
    <t>Załącznik nr 1a</t>
  </si>
  <si>
    <t xml:space="preserve">Część I - parametry oferowanego sprzętu </t>
  </si>
  <si>
    <t>Specyfikacja jednostki centralnej:</t>
  </si>
  <si>
    <t>Atrybut</t>
  </si>
  <si>
    <t>Komputer stacjonarny</t>
  </si>
  <si>
    <t>Parametry oferowanego sprzętu</t>
  </si>
  <si>
    <t>Typ</t>
  </si>
  <si>
    <t>Zastosowanie</t>
  </si>
  <si>
    <t>Komputer będzie wykorzystywany dla potrzeb aplikacji biurowych</t>
  </si>
  <si>
    <t>Wydajność obliczeniowa</t>
  </si>
  <si>
    <t>Procesor powinien osiągać w teście wydajności PassMark CPU Mark wynik min. 7000 pkt. (http://cpubenchmark.net/cpu list.php)</t>
  </si>
  <si>
    <t>Pamięć operacyjna</t>
  </si>
  <si>
    <t>Napęd optyczny</t>
  </si>
  <si>
    <t>Parametry pamięci masowej</t>
  </si>
  <si>
    <t>Zgodność z posiadanym oprogramowaniem</t>
  </si>
  <si>
    <t>Wymagania dodatkowe</t>
  </si>
  <si>
    <t>- porty wideo: min. 1 szt VGA i 1 szt HDMI;</t>
  </si>
  <si>
    <t>- min. 8 x USB w tym min:  2 porty USB 3.0 z przodu obudowy i 2 porty USB 3.0 z tyłu obudowy;</t>
  </si>
  <si>
    <t>- port sieciowy RJ-45;</t>
  </si>
  <si>
    <t xml:space="preserve"> -porty audio COMBO – z przodu obudowy;</t>
  </si>
  <si>
    <t xml:space="preserve"> -port liniowy audio stereo - wejście i wyjście z tyłu obudowy;</t>
  </si>
  <si>
    <t>- serial port</t>
  </si>
  <si>
    <t>- 2 złącza DIMM z obsługą do 32GB pamięci RAM 2400MHz;</t>
  </si>
  <si>
    <t xml:space="preserve">- sloty: 3 x SATA; </t>
  </si>
  <si>
    <t>- slot M.2 dla karty WiFi;</t>
  </si>
  <si>
    <t>- 1 x PCIe x16;</t>
  </si>
  <si>
    <t>- 1 x PCIe x1;</t>
  </si>
  <si>
    <t>Bezpieczeństwo</t>
  </si>
  <si>
    <t xml:space="preserve">- skonfigurowania hasła „Power On” oraz ustawienia hasła dostępu do BIOSu (administratora) w sposób gwarantujący utrzymanie zapisanego hasła nawet w przypadku odłączenia wszystkich źródeł zasilania i podtrzymania BIOS; </t>
  </si>
  <si>
    <t>- blokady/wyłączenia portów USB, karty sieciowej, karty audio;</t>
  </si>
  <si>
    <t>- blokady/wyłączenia kart rozszerzeń/slotów M.2 i SATA;</t>
  </si>
  <si>
    <t>- kontroli sekwencji boot-ącej;</t>
  </si>
  <si>
    <t>- startu systemu z urządzenia USB;</t>
  </si>
  <si>
    <t>- funkcja blokowania BOOT-owania stacji roboczej z zewnętrznych urządzeń.</t>
  </si>
  <si>
    <t>Zarządzanie</t>
  </si>
  <si>
    <t>Wbudowana w płytę główną technologia umożliwiająca zdalną aktualizację ustawień BIOS, bez potrzeby uruchamiania systemu operacyjnego z dysku twardego komputera lub innych, podłączonych do niego urządzeń zewnętrznych.</t>
  </si>
  <si>
    <t>Pozostałe wyposażenie</t>
  </si>
  <si>
    <t>Mysz USB, Klawiatura USB</t>
  </si>
  <si>
    <t>Typ obudowy</t>
  </si>
  <si>
    <t>•Obudowa typu tower o maksymalnej sumie wymiarów 79 cm posiadająca min. 1 szt półki zew 5,25” na napęd optyczny typu SLIM i 2 wewnętrzne miejsca na montaż dysków 3,5”.  Zaprojektowana i wykonana przez producenta komputera opatrzona trwałym logo producent. Waga max 5,7 kg.</t>
  </si>
  <si>
    <t>- awarie procesora lub pamięci podręcznej procesora</t>
  </si>
  <si>
    <t xml:space="preserve">- uszkodzenie lub brak pamięci RAM, </t>
  </si>
  <si>
    <t>- uszkodzenie płyty głównej</t>
  </si>
  <si>
    <t>Warunki gwarancji</t>
  </si>
  <si>
    <t>Certyfikaty i standardy</t>
  </si>
  <si>
    <t>Deklaracja zgodności CE (załączyć do oferty)</t>
  </si>
  <si>
    <t xml:space="preserve">Komputer musi spełniać wymogi normy </t>
  </si>
  <si>
    <t>Ergonomia</t>
  </si>
  <si>
    <t>Maksymalnie 26 dB z pozycji operatora w trybie IDLE, pomiar zgodny z normą ISO 9296 / ISO 7779; wymaga się dostarczenia odpowiedniego certyfikatu lub deklaracji producenta</t>
  </si>
  <si>
    <t xml:space="preserve">Specyfikacja monitora LCD </t>
  </si>
  <si>
    <t>Atrybuty</t>
  </si>
  <si>
    <t>Sposób określenia</t>
  </si>
  <si>
    <t>Typ wyświetlacza</t>
  </si>
  <si>
    <t>TFT LCD LED</t>
  </si>
  <si>
    <t>Obszar aktywny</t>
  </si>
  <si>
    <t>24”</t>
  </si>
  <si>
    <t>Format ekranu monitora</t>
  </si>
  <si>
    <t>panoramiczny</t>
  </si>
  <si>
    <t>Czas reakcji</t>
  </si>
  <si>
    <t>max. 3ms</t>
  </si>
  <si>
    <t>Kontrast</t>
  </si>
  <si>
    <t>Jasność</t>
  </si>
  <si>
    <t>250 cd/m2</t>
  </si>
  <si>
    <t>Kąty widzenia</t>
  </si>
  <si>
    <t>170°/160°</t>
  </si>
  <si>
    <t>Rozdzielczość nominalna</t>
  </si>
  <si>
    <t>1920x1080px</t>
  </si>
  <si>
    <t>Złącza</t>
  </si>
  <si>
    <t>Min. 1 złącze HDMI</t>
  </si>
  <si>
    <t>Gwarancja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</si>
  <si>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Pełna polska wersja językowa interfejsu użytkownika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</si>
  <si>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Prostota i intuicyjność obsługi, pozwalająca na pracę osobom nieposiadającym umiejętności technicznych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</si>
  <si>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Edytor tekstów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</si>
  <si>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Arkusz kalkulacyjny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</si>
  <si>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Narzędzie do przygotowywania i prowadzenia prezentacji</t>
    </r>
  </si>
  <si>
    <r>
      <t>d)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Narzędzie do zarządzania informacją prywatą (pocztą elektroniczną, kalendarzem, kontaktami i zadaniami)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</si>
  <si>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Wstawianie oraz formatowanie tabel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</si>
  <si>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Wstawianie oraz formatowanie obiektów graficznych</t>
    </r>
  </si>
  <si>
    <r>
      <t>d)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Wstawianie wykresów i tabel z arkusza kalkulacyjnego (wliczając tabele przestawne)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</si>
  <si>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Automatyczne numerowanie rozdziałów, punktów, akapitów, tabel i rysunków</t>
    </r>
  </si>
  <si>
    <r>
      <t>f)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  <scheme val="minor"/>
      </rPr>
      <t>Automatyczne tworzenie spisów treści</t>
    </r>
  </si>
  <si>
    <r>
      <t>g)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Formatowanie nagłówków i stopek stron</t>
    </r>
  </si>
  <si>
    <r>
      <t>h)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Sprawdzanie pisowni w języku polskim</t>
    </r>
  </si>
  <si>
    <r>
      <t>i)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Śledzenie zmian wprowadzonych przez użytkowników</t>
    </r>
  </si>
  <si>
    <r>
      <t>j)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Nagrywanie, tworzenie i edycję makr automatyzujących wykonywanie czynności</t>
    </r>
  </si>
  <si>
    <r>
      <t>k)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Określenie układu strony (pionowa/pozioma)</t>
    </r>
  </si>
  <si>
    <r>
      <t>l)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Wydruk dokumentów</t>
    </r>
  </si>
  <si>
    <r>
      <t>m)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libri"/>
        <family val="2"/>
        <charset val="238"/>
        <scheme val="minor"/>
      </rPr>
      <t>Wykonywanie korespondencji seryjnej bazując na danych adresowych pochodzących z arkusza kalkulacyjnego i z narzędzia do zarządzania informacją prywatną</t>
    </r>
  </si>
  <si>
    <r>
      <t>n)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Pracę na dokumentach utworzonych przy pomocy Microsoft Word 2003 lub Microsoft Word 2007 i 2010 z zapewnieniem bezproblemowej konwersji wszystkich elementów i atrybutów dokumentu</t>
    </r>
  </si>
  <si>
    <r>
      <t>o)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Zabezpieczenie dokumentów hasłem przed odczytem oraz przed wprowadzaniem modyfikacji</t>
    </r>
  </si>
  <si>
    <r>
      <t>p)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Wymagana jest dostępność do oferowanego edytora tekstu bezpłatnych narzędzi umożliwiających wykorzystanie go, jako środowiska udostępniającego formularze bazujące na schematach XML z Centralnego Repozytorium Wzorów Dokumentów Elektronicznych, które po wypełnieniu umożliwiają zapisanie pliku XML w zgodzie z obowiązującym prawem.</t>
    </r>
  </si>
  <si>
    <r>
      <t>q)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Wymagana jest dostępność do oferowanego edytora tekstu bezpłatnych narzędzi (kontrolki) umożliwiających podpisanie podpisem elektronicznym pliku z zapisanym dokumentem przy pomocy certyfikatu kwalifikowanego zgodnie z wymaganiami obowiązującego w Polsce prawa.</t>
    </r>
  </si>
  <si>
    <r>
      <t>r)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  <scheme val="minor"/>
      </rPr>
      <t>Wymagana jest dostępność do oferowanego edytora tekstu bezpłatnych narzędzi umożliwiających wykorzystanie go, jako środowiska udostępniającego formularze i pozwalające zapisać plik wynikowy w zgodzie z Rozporządzeniem o Aktach Normatywnych i Prawnych.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</si>
  <si>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Arkusz kalkulacyjny musi umożliwiać: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</si>
  <si>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raportów tabelarycznych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</si>
  <si>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wykresów liniowych (wraz linią trendu), słupkowych, kołowych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</si>
  <si>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arkuszy kalkulacyjnych zawierających teksty, dane liczbowe oraz formuły przeprowadzające operacje matematyczne, logiczne, tekstowe, statystyczne oraz operacje na danych finansowych i na miarach czasu.</t>
    </r>
  </si>
  <si>
    <r>
      <t>d)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raportów z zewnętrznych źródeł danych (inne arkusze kalkulacyjne, bazy danych zgodne z ODBC, pliki tekstowe, pliki XML, webservice)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</si>
  <si>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raportów tabeli przestawnych umożliwiających dynamiczną zmianę wymiarów oraz wykresów bazujących na danych z tabeli przestawnych</t>
    </r>
  </si>
  <si>
    <r>
      <t>f)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  <scheme val="minor"/>
      </rPr>
      <t>Wyszukiwanie i zamianę danych</t>
    </r>
  </si>
  <si>
    <r>
      <t>g)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Wykonywanie analiz danych przy użyciu formatowania warunkowego</t>
    </r>
  </si>
  <si>
    <r>
      <t>h)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Nazywanie komórek arkusza i odwoływanie się w formułach po takiej nazwie</t>
    </r>
  </si>
  <si>
    <r>
      <t>i)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Nagrywanie, tworzenie i edycję makr automatyzujących wykonywanie czynności</t>
    </r>
  </si>
  <si>
    <r>
      <t>j)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Formatowanie czasu, daty i wartości finansowych z polskim formatem</t>
    </r>
  </si>
  <si>
    <r>
      <t>k)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Zapis wielu arkuszy kalkulacyjnych w jednym pliku.</t>
    </r>
  </si>
  <si>
    <r>
      <t>l)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Zachowanie pełnej zgodności z formatami plików utworzonych za pomocą oprogramowania Microsoft Excel 2003 oraz Microsoft Excel 2007 i 2010, z uwzględnieniem poprawnej realizacji użytych w nich funkcji specjalnych i makropoleceń.</t>
    </r>
  </si>
  <si>
    <r>
      <t>m)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libri"/>
        <family val="2"/>
        <charset val="238"/>
        <scheme val="minor"/>
      </rPr>
      <t>Zabezpieczenie dokumentów hasłem przed odczytem oraz przed wprowadzaniem modyfikacji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</si>
  <si>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Narzędzie do przygotowywania i prowadzenia prezentacji musi umożliwiać: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</si>
  <si>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Przygotowywanie prezentacji multimedialnych, które będą prezentowanie przy użyciu projektora multimedialnego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</si>
  <si>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Drukowanie w formacie umożliwiającym robienie notatek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</si>
  <si>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Zapisanie jako prezentacja tylko do odczytu.</t>
    </r>
  </si>
  <si>
    <r>
      <t>d)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Nagrywanie narracji i dołączanie jej do prezentacji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</si>
  <si>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Opatrywanie slajdów notatkami dla prezentera</t>
    </r>
  </si>
  <si>
    <r>
      <t>f)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  <scheme val="minor"/>
      </rPr>
      <t>Umieszczanie i formatowanie tekstów, obiektów graficznych, tabel, nagrań dźwiękowych i wideo</t>
    </r>
  </si>
  <si>
    <r>
      <t>g)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Umieszczanie tabel i wykresów pochodzących z arkusza kalkulacyjnego</t>
    </r>
  </si>
  <si>
    <r>
      <t>h)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Odświeżenie wykresu znajdującego się w prezentacji po zmianie danych w źródłowym arkuszu kalkulacyjnym</t>
    </r>
  </si>
  <si>
    <r>
      <t>i)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Możliwość tworzenia animacji obiektów i całych slajdów</t>
    </r>
  </si>
  <si>
    <r>
      <t>j)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Prowadzenie prezentacji w trybie prezentera, gdzie slajdy są widoczne na jednym monitorze lub projektorze, a na drugim widoczne są slajdy i notatki prezentera k) Pełna zgodność z formatami plików utworzonych za pomocą oprogramowania MS PowerPoint 2003, MS PowerPoint 2007 i 2010.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</si>
  <si>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Narzędzie do zarządzania informacją prywatną (pocztą elektroniczną, kalendarzem, kontaktami i zadaniami) musi umożliwiać: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</si>
  <si>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Pobieranie i wysyłanie poczty elektronicznej z serwera pocztowego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</si>
  <si>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Filtrowanie niechcianej poczty elektronicznej (SPAM) oraz określanie listy zablokowanych i bezpiecznych nadawców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</si>
  <si>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katalogów, pozwalających katalogować pocztę elektroniczną</t>
    </r>
  </si>
  <si>
    <r>
      <t>d)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Automatyczne grupowanie poczty o tym samym tytule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</si>
  <si>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Tworzenie reguł przenoszących automatycznie nową pocztę elektroniczną do określonych katalogów bazując na słowach zawartych w tytule, adresie nadawcy i odbiorcy</t>
    </r>
  </si>
  <si>
    <r>
      <t>f)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  <scheme val="minor"/>
      </rPr>
      <t>Oflagowanie poczty elektronicznej z określeniem terminu przypomnienia</t>
    </r>
  </si>
  <si>
    <r>
      <t>g)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Zarządzanie kalendarzem</t>
    </r>
  </si>
  <si>
    <r>
      <t>h)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Udostępnianie kalendarza innym użytkownikom</t>
    </r>
  </si>
  <si>
    <r>
      <t>i)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Przeglądanie kalendarza innych użytkowników</t>
    </r>
  </si>
  <si>
    <r>
      <t>j)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Zapraszanie uczestników na spotkanie, co po ich akceptacji powoduje automatyczne wprowadzenie spotkania w ich kalendarzach</t>
    </r>
  </si>
  <si>
    <r>
      <t>k)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Zarządzanie listą zadań</t>
    </r>
  </si>
  <si>
    <r>
      <t>l)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Zlecanie zadań innym użytkownikom</t>
    </r>
  </si>
  <si>
    <r>
      <t>m)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Calibri"/>
        <family val="2"/>
        <charset val="238"/>
        <scheme val="minor"/>
      </rPr>
      <t>Zarządzanie listą kontaktów</t>
    </r>
  </si>
  <si>
    <r>
      <t>n)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Udostępnianie listy kontaktów innym użytkownikom</t>
    </r>
  </si>
  <si>
    <r>
      <t>o)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Przeglądanie listy kontaktów innych użytkowników p) Możliwość przesyłania kontaktów innym użytkownikom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</si>
  <si>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Calibri"/>
        <family val="2"/>
        <charset val="238"/>
        <scheme val="minor"/>
      </rPr>
      <t>Oprogramowanie winno być dostarczone z bezterminową licencją na użytkowanie w najnowszej możliwej wersji.</t>
    </r>
  </si>
  <si>
    <t xml:space="preserve">Zasilacz UPS </t>
  </si>
  <si>
    <t>Nazwa parametru</t>
  </si>
  <si>
    <t>Wymagania minimalne</t>
  </si>
  <si>
    <t>Podtrzymanie zasilania komputera i monitora w przypadku zaniku zasilania pozwalające na bezpieczne zapisanie danych i zamknięcie systemu.</t>
  </si>
  <si>
    <t>Rodzaj</t>
  </si>
  <si>
    <t>Wolnostojący</t>
  </si>
  <si>
    <t>desktop</t>
  </si>
  <si>
    <t>Moc</t>
  </si>
  <si>
    <t>Min 550 VA/330 W</t>
  </si>
  <si>
    <t>Napięcie wyjściowe</t>
  </si>
  <si>
    <t>230 V/50Hz</t>
  </si>
  <si>
    <t>Maksymalny czas przełączenia na baterię</t>
  </si>
  <si>
    <t>9 ms</t>
  </si>
  <si>
    <t>Liczba gniazd z utrzymaniem zasilania</t>
  </si>
  <si>
    <t>min. 2</t>
  </si>
  <si>
    <t>Liczba gniazd. z ochroną antyprzepięciową</t>
  </si>
  <si>
    <t>min.1</t>
  </si>
  <si>
    <t>Środowisko Pracy</t>
  </si>
  <si>
    <t>Temperatura od 0- 40°C , Wilgotność 5-95%</t>
  </si>
  <si>
    <t>Komunikacja z komputerami</t>
  </si>
  <si>
    <t>USB</t>
  </si>
  <si>
    <t>Panel przedni</t>
  </si>
  <si>
    <t>Diody LED: wskazują pracę z sieci, pracę z baterii : stan wymiany baterii : wskaźniki stanu przeciążenia</t>
  </si>
  <si>
    <t>Czas podtrzymania przy 100% obciążeniu</t>
  </si>
  <si>
    <t>Min. 3 minuty</t>
  </si>
  <si>
    <t>Czas podtrzymania przy 50% obciążeniu</t>
  </si>
  <si>
    <t>Min. 12 minut</t>
  </si>
  <si>
    <t>Oprogramowanie do automatycznego monitorowania urządzenia i zamykania systemu</t>
  </si>
  <si>
    <r>
      <t xml:space="preserve">Obsługiwane systemy operacyjne : </t>
    </r>
    <r>
      <rPr>
        <sz val="10"/>
        <color rgb="FF000000"/>
        <rFont val="Calibri"/>
        <family val="2"/>
        <charset val="238"/>
        <scheme val="minor"/>
      </rPr>
      <t>Windows 2003, Windows 2008, Windows 7, Windows Vista, Windows XP, Windows 8, Windows 8.1</t>
    </r>
  </si>
  <si>
    <t>Wyposażenie standardowe</t>
  </si>
  <si>
    <t>kabel USB</t>
  </si>
  <si>
    <t>kabel zasilający 1.8m 2 szt płyta z oprogramowaniem</t>
  </si>
  <si>
    <t>Min. 2 lata (również na akumulatory)</t>
  </si>
  <si>
    <t>Notebook</t>
  </si>
  <si>
    <t>Notebook będzie wykorzystywany dla potrzeb aplikacji biurowych.</t>
  </si>
  <si>
    <t>Matryca</t>
  </si>
  <si>
    <t>Zainstalowane oprogramowanie</t>
  </si>
  <si>
    <t>1. Wymagania odnośnie interfejsu użytkownika:</t>
  </si>
  <si>
    <t>Atrubyt</t>
  </si>
  <si>
    <t>Technologia</t>
  </si>
  <si>
    <t>DLP</t>
  </si>
  <si>
    <t>15000:1</t>
  </si>
  <si>
    <t>Min. 3300 ANSI lum.</t>
  </si>
  <si>
    <t>Obsługiwane systemy</t>
  </si>
  <si>
    <t>PAL, SECAM, NTSC</t>
  </si>
  <si>
    <t>1920x1080 pikseli</t>
  </si>
  <si>
    <t>Proporcje wyświetlania</t>
  </si>
  <si>
    <t>Moc lampy</t>
  </si>
  <si>
    <t xml:space="preserve">Min. 200W </t>
  </si>
  <si>
    <t>Żywotność lampy</t>
  </si>
  <si>
    <t>W trybie normalnym min. 4500 h</t>
  </si>
  <si>
    <t>W trybie eco min. 6000 h</t>
  </si>
  <si>
    <t>Zoom</t>
  </si>
  <si>
    <t>1.2x</t>
  </si>
  <si>
    <t>Dźwięk</t>
  </si>
  <si>
    <t>Głośnik min. 2W</t>
  </si>
  <si>
    <t>Porty wejścia/wyjścia</t>
  </si>
  <si>
    <t>Min. 2x D-sub, 1x Composite, 1x S-Video, 2x HDMI, 1x USB, 1x RS232</t>
  </si>
  <si>
    <t>Obsługiwane rozdzielczości</t>
  </si>
  <si>
    <t>480i, 480p, 576i, 576p, 720p, 1080i, 1080p</t>
  </si>
  <si>
    <t>Obsługiwane standardy</t>
  </si>
  <si>
    <t>PAL, NTSC, SECAM</t>
  </si>
  <si>
    <t>Pobór mocy</t>
  </si>
  <si>
    <t>Maksymalnie 255W</t>
  </si>
  <si>
    <t>Maksymalnie 0.5W w trybie czuwania</t>
  </si>
  <si>
    <t>Akcesoria</t>
  </si>
  <si>
    <t>Pilot z bateriami, kabel VGA</t>
  </si>
  <si>
    <t>Głośność pracy</t>
  </si>
  <si>
    <t>Maks. 32 dB</t>
  </si>
  <si>
    <t>Waga</t>
  </si>
  <si>
    <t>Maksymalnie 2.44 Kg</t>
  </si>
  <si>
    <t>Rodzaj ekranu</t>
  </si>
  <si>
    <t>Zwijany</t>
  </si>
  <si>
    <t>Sposób mocowania</t>
  </si>
  <si>
    <t>Stojak</t>
  </si>
  <si>
    <t>Format</t>
  </si>
  <si>
    <t>Przekątna</t>
  </si>
  <si>
    <t>Min. 115”</t>
  </si>
  <si>
    <t>Rozmiar</t>
  </si>
  <si>
    <t>Min. 260x145</t>
  </si>
  <si>
    <t>- Min. 36 miesięcy</t>
  </si>
  <si>
    <t>- Serwis urządzeń musi być realizowany przez producenta sprzętu lub autoryzowanego partnera serwisowego.</t>
  </si>
  <si>
    <t xml:space="preserve">• Klawiatura USB w układzie polski programisty; </t>
  </si>
  <si>
    <t>• Mysz optyczna USB z min dwoma klawiszami oraz rolką (scroll);</t>
  </si>
  <si>
    <t>• Nagrywarka SATA DVD +/-RW x16 SuperMulti;</t>
  </si>
  <si>
    <t>• BIOS musi posiadać możliwość:</t>
  </si>
  <si>
    <t>• Wbudowane porty i złącza:</t>
  </si>
  <si>
    <t>• Oferowany komputer a zwłaszcza jego system operacyjny musi być zgodny z oprogramowaniem użytkowanym przez Zamawiającego, mającym krytyczne znaczenie dla jego funkcjonowania. Do oprogramowania tego zalicza się aplikacje pracujące obecnie w środowisku MS Windows.</t>
  </si>
  <si>
    <r>
      <rPr>
        <sz val="10"/>
        <color rgb="FF000000"/>
        <rFont val="Calibri"/>
        <family val="2"/>
        <charset val="238"/>
        <scheme val="minor"/>
      </rPr>
      <t xml:space="preserve">• System operacyjny komputera musi być w pełni zgodny ze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środowiskiem Active Directory. System musi zainstalowany i aktywowany.</t>
    </r>
  </si>
  <si>
    <r>
      <t xml:space="preserve">• </t>
    </r>
    <r>
      <rPr>
        <sz val="10"/>
        <color rgb="FF000000"/>
        <rFont val="Calibri"/>
        <family val="2"/>
        <charset val="238"/>
        <scheme val="minor"/>
      </rPr>
      <t>System operacyjny w najnowszej dostępnej na rynku wersji</t>
    </r>
  </si>
  <si>
    <t>• Pojemność: min 8192 MB</t>
  </si>
  <si>
    <t>• Maksymalna obsługiwana pojemność: min. 32768 MB</t>
  </si>
  <si>
    <t>• DVD Super Multi</t>
  </si>
  <si>
    <r>
      <t xml:space="preserve">• Dysk twardy SSD o pojemności min. 256GB </t>
    </r>
    <r>
      <rPr>
        <sz val="10"/>
        <color theme="1"/>
        <rFont val="Calibri"/>
        <family val="2"/>
        <charset val="238"/>
        <scheme val="minor"/>
      </rPr>
      <t xml:space="preserve"> M.2 2280</t>
    </r>
  </si>
  <si>
    <t>• Wymagana ilość i rozmieszczenie (na zewnątrz obudowy komputera) portów USB nie może być osiągnięta w wyniku stosowania konwerterów, przejściówek itp..</t>
  </si>
  <si>
    <t xml:space="preserve">• Karta sieciowa 10/100/1000 Ethernet RJ 45 (zintegrowana) </t>
  </si>
  <si>
    <t>• Płyta główna wyposażona w:</t>
  </si>
  <si>
    <t>• Możliwość zapięcia linki typu Kensington i kłódki do dedykowanego oczka w obudowie komputera;</t>
  </si>
  <si>
    <t>• Komputer musi posiadać zintegrowany w płycie głównej aktywny układ zgodny ze standardem Trusted Platform Module (TPM v 2.0);</t>
  </si>
  <si>
    <t>• Z przodu obudowy wymagany jest wbudowany fabrycznie wizualno-dźwiękowy system diagnostyczny, służący do sygnalizowania i diagnozowania problemów z komputerem i jego komponentami, który musi sygnalizować co najmniej:</t>
  </si>
  <si>
    <r>
      <t xml:space="preserve">• </t>
    </r>
    <r>
      <rPr>
        <sz val="10"/>
        <color rgb="FF000000"/>
        <rFont val="Calibri"/>
        <family val="2"/>
        <charset val="238"/>
      </rPr>
      <t>Min. 36 miesięcy</t>
    </r>
  </si>
  <si>
    <r>
      <t>•</t>
    </r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</rPr>
      <t>Serwis urządzeń musi być realizowany przez producenta sprzętu lub autoryzowanego partnera serwisowego.</t>
    </r>
  </si>
  <si>
    <r>
      <t xml:space="preserve">· </t>
    </r>
    <r>
      <rPr>
        <sz val="10"/>
        <color theme="1"/>
        <rFont val="Calibri"/>
        <family val="2"/>
        <charset val="238"/>
        <scheme val="minor"/>
      </rPr>
      <t>Certyfikat ISO 9001 dla producenta sprzętu (załączyć dokument potwierdzający spełnianie wymogu)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</si>
  <si>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Koszty dojazdu i transportu uszkodzonego sprzętu obciążą realizującego serwis.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</si>
  <si>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Min. 36 miesięcy od daty dostawy w miejscu instalacji komputera. Typ gwarancji: OnSite, z czasem reakcji w 24 godziny od momentu zgłoszenia awarii (telefonicznie, emailem, faxem).</t>
    </r>
  </si>
  <si>
    <r>
      <t xml:space="preserve">· </t>
    </r>
    <r>
      <rPr>
        <sz val="10"/>
        <color theme="1"/>
        <rFont val="Calibri"/>
        <family val="2"/>
        <charset val="238"/>
        <scheme val="minor"/>
      </rPr>
      <t xml:space="preserve">Serwis urządzeń musi być realizowany zgodnie z zaleceniami gwarancyjnymi producenta. Serwis nie może spowodować unieważnienia gwarancji. 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</si>
  <si>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Dedykowany numer oraz email dla zgłoszeń awarii sprzętu objętego gwarancją typu OnSite, przyjmujący zgłoszenia awarii w dni robocze, w godzinach pracy Zamawiającego. Pod wskazanym numerem telefonu lub adresem email można również uzyskać informacje odnośnie statusu wykonywanej/zgłoszonej naprawy.</t>
    </r>
  </si>
  <si>
    <t xml:space="preserve">• Obudowa musi umożliwiać zastosowanie zabezpieczenia fizycznego w postaci linki metalowej (złącze blokady Kensingtona) oraz umożliwiać montaż z tyłu monitora przy wykorzystaniu systemu VESA 100 </t>
  </si>
  <si>
    <t>• Zasilacz o mocy max 180W z aktywnym PFC i sprawności min 85%.</t>
  </si>
  <si>
    <t>2. Ze względu na wdrożoną u zamawiającego usługę katalogową Active Directory dostarczone oprogramowanie musi mieć możliwość zarządzania ustawieniami poprzez polisy GPO.</t>
  </si>
  <si>
    <t>3. Pakiet zintegrowanych aplikacji biurowych musi zawierać:</t>
  </si>
  <si>
    <r>
      <t>a)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Edycję i formatowanie tekstu w języku polskim wraz z obsługą języka polskiego w zakresie sprawdzania pisowni i poprawności gramatycznej oraz funkcjonalnością słownika wyrazów bliskoznacznych i autokorekty</t>
    </r>
  </si>
  <si>
    <r>
      <t>4.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Edytor tekstów musi umożliwiać:</t>
    </r>
  </si>
  <si>
    <t>Specyfikacja oprogramowania biurowego</t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</si>
  <si>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Pojemność: min 8192 MB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</si>
  <si>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Maksymalna obsługiwana pojemność: min. 32768 MB</t>
    </r>
  </si>
  <si>
    <r>
      <t>·</t>
    </r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Dysk twardy SSD M.2 o pojemności min. 120 GB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</si>
  <si>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Dysk twardy HDD o pojemności minimum 500 GB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</si>
  <si>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Oferowany komputer a zwłaszcza jego system operacyjny powinien być zgodny z oprogramowaniem użytkowanym przez Zamawiającego, mającym krytyczne znaczenie dla jego funkcjonowania. Do oprogramowania tego zalicza się aplikacje pracujące obecnie w środowisku MS Windows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</si>
  <si>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System operacyjny komputera powinien być w pełni zgodny z Active Directory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</si>
  <si>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15,6” o rozdzielczości minimum 1920x1080, matowa IPS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</si>
  <si>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System operacyjny w najnowszej dostępnej na rynku wersji.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</si>
  <si>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 xml:space="preserve">Czytnik kart pamięci, min. 2 złącza USB 3.0, bluetooth, Lan (RJ-45), wyjście HDMI, wyjście VGA. Jeśli notebook nie posiada własnego napędu DVD, </t>
    </r>
    <r>
      <rPr>
        <b/>
        <sz val="10"/>
        <color rgb="FF000000"/>
        <rFont val="Calibri"/>
        <family val="2"/>
        <charset val="238"/>
        <scheme val="minor"/>
      </rPr>
      <t>należy dołączyć napęd zewnętrzny podłączany za pomocą gniazda USB.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</si>
  <si>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Min. 24 miesiące od daty dostawy w miejscu instalacji komputera. Typ gwarancji: OnSite, z czasem reakcji w 24 godziny od momentu zgłoszenia awarii (telefonicznie, emailem, faxem).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</si>
  <si>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Serwis urządzenia nie może naruszać postanowień gwarancyjnych producenta sprzętu. Naprawa nie może spowodować unieważnienia gwarancji.</t>
    </r>
  </si>
  <si>
    <r>
      <t>·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rgb="FF000000"/>
        <rFont val="Calibri"/>
        <family val="2"/>
        <charset val="238"/>
        <scheme val="minor"/>
      </rPr>
      <t>Koszty dojazdu i transportu uszkodzonego sprzętu obciążą realizującego serwis.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</si>
  <si>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>W przypadku awarii dysku twardego, uszkodzony dysk pozostaje u Zamawiającego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</si>
  <si>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 xml:space="preserve">Certyfikat zgodności z normą ISO 9001 </t>
    </r>
    <r>
      <rPr>
        <b/>
        <sz val="10"/>
        <color rgb="FF000000"/>
        <rFont val="Calibri"/>
        <family val="2"/>
        <charset val="238"/>
        <scheme val="minor"/>
      </rPr>
      <t>(dostarczyć wraz ze sprzętem)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</si>
  <si>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 xml:space="preserve">Certyfikat zgodności z normą 14001 </t>
    </r>
    <r>
      <rPr>
        <b/>
        <sz val="10"/>
        <color rgb="FF000000"/>
        <rFont val="Calibri"/>
        <family val="2"/>
        <charset val="238"/>
        <scheme val="minor"/>
      </rPr>
      <t>(dostarczyć wraz ze sprzętem)</t>
    </r>
  </si>
  <si>
    <r>
      <t xml:space="preserve">· </t>
    </r>
    <r>
      <rPr>
        <sz val="10"/>
        <color rgb="FF000000"/>
        <rFont val="Calibri"/>
        <family val="2"/>
        <charset val="238"/>
        <scheme val="minor"/>
      </rPr>
      <t xml:space="preserve">Deklaracja zgodności CE </t>
    </r>
    <r>
      <rPr>
        <b/>
        <sz val="10"/>
        <color rgb="FF000000"/>
        <rFont val="Calibri"/>
        <family val="2"/>
        <charset val="238"/>
        <scheme val="minor"/>
      </rPr>
      <t>(dostarczyć wraz ze sprzętem)</t>
    </r>
  </si>
  <si>
    <t>Parametry oferowane</t>
  </si>
  <si>
    <r>
      <t>•</t>
    </r>
    <r>
      <rPr>
        <sz val="7"/>
        <color rgb="FF000000"/>
        <rFont val="Times New Roman"/>
        <family val="1"/>
        <charset val="238"/>
      </rPr>
      <t xml:space="preserve">  </t>
    </r>
    <r>
      <rPr>
        <sz val="10"/>
        <color rgb="FF000000"/>
        <rFont val="Calibri"/>
        <family val="2"/>
        <charset val="238"/>
      </rPr>
      <t>Koszty dojazdu i transportu obciążą realizującego serwis.</t>
    </r>
  </si>
  <si>
    <t>Lp</t>
  </si>
  <si>
    <t>Nazwa</t>
  </si>
  <si>
    <t>Ilość</t>
  </si>
  <si>
    <t>Cena jednostkowa</t>
  </si>
  <si>
    <t>Wartość brutto</t>
  </si>
  <si>
    <t>Łącznie</t>
  </si>
  <si>
    <t>Wyposażenie komputerowe</t>
  </si>
  <si>
    <t>Komputer</t>
  </si>
  <si>
    <t>Laptop</t>
  </si>
  <si>
    <t>Projektor</t>
  </si>
  <si>
    <t>Ekran</t>
  </si>
  <si>
    <t>4. Ekran projekcyjny - 2 szt.</t>
  </si>
  <si>
    <t>3. Projektor - 2 szt.</t>
  </si>
  <si>
    <t>2. Laptop - 3 szt.</t>
  </si>
  <si>
    <t>1. Komputer - 2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</si>
</sst>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zł&quot;;\-#,##0.00\ &quot;zł&quot;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.5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u/>
      <sz val="10"/>
      <color rgb="FFFF000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justify" vertical="center" wrapText="1"/>
    </xf>
    <xf numFmtId="49" fontId="1" fillId="0" borderId="2" xfId="0" applyNumberFormat="1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justify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left"/>
    </xf>
    <xf numFmtId="49" fontId="14" fillId="0" borderId="2" xfId="1" applyNumberForma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0" fillId="0" borderId="2" xfId="0" applyNumberFormat="1" applyBorder="1"/>
    <xf numFmtId="49" fontId="1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vertical="center" wrapText="1"/>
    </xf>
    <xf numFmtId="0" fontId="15" fillId="0" borderId="0" xfId="0" applyFo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7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7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7" fontId="0" fillId="0" borderId="0" xfId="0" applyNumberFormat="1"/>
    <xf numFmtId="0" fontId="20" fillId="0" borderId="0" xfId="0" applyFont="1"/>
    <xf numFmtId="49" fontId="16" fillId="0" borderId="2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49" fontId="19" fillId="0" borderId="0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justify" vertical="center" wrapText="1"/>
    </xf>
    <xf numFmtId="49" fontId="16" fillId="2" borderId="1" xfId="0" applyNumberFormat="1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pubenchmark.net/cpu_list.php" TargetMode="External"/><Relationship Id="rId1" Type="http://schemas.openxmlformats.org/officeDocument/2006/relationships/hyperlink" Target="http://cpubenchmark.net/cpu_li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46B7-13CC-408D-AE6F-B36EE0F74B60}">
  <sheetPr>
    <pageSetUpPr fitToPage="1"/>
  </sheetPr>
  <dimension ref="A1:C295"/>
  <sheetViews>
    <sheetView tabSelected="1" topLeftCell="A256" workbookViewId="0">
      <selection activeCell="B279" sqref="B279"/>
    </sheetView>
  </sheetViews>
  <sheetFormatPr defaultRowHeight="15" x14ac:dyDescent="0.25"/>
  <cols>
    <col min="1" max="1" width="34.140625" style="2" bestFit="1" customWidth="1"/>
    <col min="2" max="2" width="46.7109375" style="16" customWidth="1"/>
    <col min="3" max="3" width="46.7109375" style="2" customWidth="1"/>
  </cols>
  <sheetData>
    <row r="1" spans="1:3" x14ac:dyDescent="0.25">
      <c r="A1" s="1"/>
    </row>
    <row r="2" spans="1:3" x14ac:dyDescent="0.25">
      <c r="A2" s="1"/>
    </row>
    <row r="3" spans="1:3" x14ac:dyDescent="0.25">
      <c r="B3" s="4" t="s">
        <v>1</v>
      </c>
      <c r="C3" s="3" t="s">
        <v>0</v>
      </c>
    </row>
    <row r="5" spans="1:3" s="32" customFormat="1" x14ac:dyDescent="0.25">
      <c r="A5" s="42" t="s">
        <v>281</v>
      </c>
      <c r="B5" s="42"/>
      <c r="C5" s="42"/>
    </row>
    <row r="6" spans="1:3" s="41" customFormat="1" x14ac:dyDescent="0.25">
      <c r="A6" s="43" t="s">
        <v>2</v>
      </c>
      <c r="B6" s="44"/>
      <c r="C6" s="44"/>
    </row>
    <row r="7" spans="1:3" x14ac:dyDescent="0.25">
      <c r="A7" s="11" t="s">
        <v>3</v>
      </c>
      <c r="B7" s="45" t="s">
        <v>4</v>
      </c>
      <c r="C7" s="46" t="s">
        <v>5</v>
      </c>
    </row>
    <row r="8" spans="1:3" x14ac:dyDescent="0.25">
      <c r="A8" s="12" t="s">
        <v>6</v>
      </c>
      <c r="B8" s="45"/>
      <c r="C8" s="46"/>
    </row>
    <row r="9" spans="1:3" ht="25.5" x14ac:dyDescent="0.25">
      <c r="A9" s="12" t="s">
        <v>7</v>
      </c>
      <c r="B9" s="9" t="s">
        <v>8</v>
      </c>
      <c r="C9" s="10"/>
    </row>
    <row r="10" spans="1:3" ht="45" x14ac:dyDescent="0.25">
      <c r="A10" s="12" t="s">
        <v>9</v>
      </c>
      <c r="B10" s="17" t="s">
        <v>10</v>
      </c>
      <c r="C10" s="10"/>
    </row>
    <row r="11" spans="1:3" x14ac:dyDescent="0.25">
      <c r="A11" s="47" t="s">
        <v>11</v>
      </c>
      <c r="B11" s="9" t="s">
        <v>225</v>
      </c>
      <c r="C11" s="8"/>
    </row>
    <row r="12" spans="1:3" ht="25.5" customHeight="1" x14ac:dyDescent="0.25">
      <c r="A12" s="47"/>
      <c r="B12" s="9" t="s">
        <v>226</v>
      </c>
      <c r="C12" s="8"/>
    </row>
    <row r="13" spans="1:3" x14ac:dyDescent="0.25">
      <c r="A13" s="10" t="s">
        <v>12</v>
      </c>
      <c r="B13" s="9" t="s">
        <v>227</v>
      </c>
      <c r="C13" s="10"/>
    </row>
    <row r="14" spans="1:3" x14ac:dyDescent="0.25">
      <c r="A14" s="10" t="s">
        <v>13</v>
      </c>
      <c r="B14" s="9" t="s">
        <v>228</v>
      </c>
      <c r="C14" s="10"/>
    </row>
    <row r="15" spans="1:3" ht="76.5" x14ac:dyDescent="0.25">
      <c r="A15" s="47" t="s">
        <v>14</v>
      </c>
      <c r="B15" s="9" t="s">
        <v>222</v>
      </c>
      <c r="C15" s="8"/>
    </row>
    <row r="16" spans="1:3" ht="38.25" x14ac:dyDescent="0.25">
      <c r="A16" s="47"/>
      <c r="B16" s="18" t="s">
        <v>223</v>
      </c>
      <c r="C16" s="8"/>
    </row>
    <row r="17" spans="1:3" ht="25.5" x14ac:dyDescent="0.25">
      <c r="A17" s="47"/>
      <c r="B17" s="19" t="s">
        <v>224</v>
      </c>
      <c r="C17" s="8"/>
    </row>
    <row r="18" spans="1:3" x14ac:dyDescent="0.25">
      <c r="A18" s="48" t="s">
        <v>15</v>
      </c>
      <c r="B18" s="18" t="s">
        <v>221</v>
      </c>
      <c r="C18" s="6"/>
    </row>
    <row r="19" spans="1:3" x14ac:dyDescent="0.25">
      <c r="A19" s="48"/>
      <c r="B19" s="18" t="s">
        <v>16</v>
      </c>
      <c r="C19" s="6"/>
    </row>
    <row r="20" spans="1:3" ht="25.5" x14ac:dyDescent="0.25">
      <c r="A20" s="48"/>
      <c r="B20" s="18" t="s">
        <v>17</v>
      </c>
      <c r="C20" s="6"/>
    </row>
    <row r="21" spans="1:3" x14ac:dyDescent="0.25">
      <c r="A21" s="48"/>
      <c r="B21" s="18" t="s">
        <v>18</v>
      </c>
      <c r="C21" s="6"/>
    </row>
    <row r="22" spans="1:3" x14ac:dyDescent="0.25">
      <c r="A22" s="48"/>
      <c r="B22" s="18" t="s">
        <v>19</v>
      </c>
      <c r="C22" s="6"/>
    </row>
    <row r="23" spans="1:3" ht="25.5" x14ac:dyDescent="0.25">
      <c r="A23" s="48"/>
      <c r="B23" s="18" t="s">
        <v>20</v>
      </c>
      <c r="C23" s="6"/>
    </row>
    <row r="24" spans="1:3" x14ac:dyDescent="0.25">
      <c r="A24" s="48"/>
      <c r="B24" s="18" t="s">
        <v>21</v>
      </c>
      <c r="C24" s="6"/>
    </row>
    <row r="25" spans="1:3" ht="51" x14ac:dyDescent="0.25">
      <c r="A25" s="48"/>
      <c r="B25" s="18" t="s">
        <v>229</v>
      </c>
      <c r="C25" s="6"/>
    </row>
    <row r="26" spans="1:3" ht="25.5" x14ac:dyDescent="0.25">
      <c r="A26" s="48"/>
      <c r="B26" s="18" t="s">
        <v>230</v>
      </c>
      <c r="C26" s="6"/>
    </row>
    <row r="27" spans="1:3" x14ac:dyDescent="0.25">
      <c r="A27" s="48"/>
      <c r="B27" s="18" t="s">
        <v>231</v>
      </c>
      <c r="C27" s="6"/>
    </row>
    <row r="28" spans="1:3" ht="25.5" x14ac:dyDescent="0.25">
      <c r="A28" s="48"/>
      <c r="B28" s="18" t="s">
        <v>22</v>
      </c>
      <c r="C28" s="6"/>
    </row>
    <row r="29" spans="1:3" x14ac:dyDescent="0.25">
      <c r="A29" s="48"/>
      <c r="B29" s="18" t="s">
        <v>23</v>
      </c>
      <c r="C29" s="6"/>
    </row>
    <row r="30" spans="1:3" x14ac:dyDescent="0.25">
      <c r="A30" s="48"/>
      <c r="B30" s="18" t="s">
        <v>24</v>
      </c>
      <c r="C30" s="6"/>
    </row>
    <row r="31" spans="1:3" x14ac:dyDescent="0.25">
      <c r="A31" s="48"/>
      <c r="B31" s="18" t="s">
        <v>25</v>
      </c>
      <c r="C31" s="6"/>
    </row>
    <row r="32" spans="1:3" x14ac:dyDescent="0.25">
      <c r="A32" s="48"/>
      <c r="B32" s="18" t="s">
        <v>26</v>
      </c>
      <c r="C32" s="6"/>
    </row>
    <row r="33" spans="1:3" x14ac:dyDescent="0.25">
      <c r="A33" s="48"/>
      <c r="B33" s="18" t="s">
        <v>217</v>
      </c>
      <c r="C33" s="6"/>
    </row>
    <row r="34" spans="1:3" ht="25.5" x14ac:dyDescent="0.25">
      <c r="A34" s="48"/>
      <c r="B34" s="18" t="s">
        <v>218</v>
      </c>
      <c r="C34" s="6"/>
    </row>
    <row r="35" spans="1:3" x14ac:dyDescent="0.25">
      <c r="A35" s="48"/>
      <c r="B35" s="18" t="s">
        <v>219</v>
      </c>
      <c r="C35" s="6"/>
    </row>
    <row r="36" spans="1:3" x14ac:dyDescent="0.25">
      <c r="A36" s="47" t="s">
        <v>27</v>
      </c>
      <c r="B36" s="18" t="s">
        <v>220</v>
      </c>
      <c r="C36" s="6"/>
    </row>
    <row r="37" spans="1:3" ht="63.75" x14ac:dyDescent="0.25">
      <c r="A37" s="47"/>
      <c r="B37" s="18" t="s">
        <v>28</v>
      </c>
      <c r="C37" s="6"/>
    </row>
    <row r="38" spans="1:3" ht="25.5" x14ac:dyDescent="0.25">
      <c r="A38" s="47"/>
      <c r="B38" s="18" t="s">
        <v>29</v>
      </c>
      <c r="C38" s="6"/>
    </row>
    <row r="39" spans="1:3" ht="25.5" customHeight="1" x14ac:dyDescent="0.25">
      <c r="A39" s="47"/>
      <c r="B39" s="18" t="s">
        <v>30</v>
      </c>
      <c r="C39" s="6"/>
    </row>
    <row r="40" spans="1:3" x14ac:dyDescent="0.25">
      <c r="A40" s="47"/>
      <c r="B40" s="18" t="s">
        <v>31</v>
      </c>
      <c r="C40" s="6"/>
    </row>
    <row r="41" spans="1:3" x14ac:dyDescent="0.25">
      <c r="A41" s="47"/>
      <c r="B41" s="18" t="s">
        <v>32</v>
      </c>
      <c r="C41" s="6"/>
    </row>
    <row r="42" spans="1:3" ht="25.5" x14ac:dyDescent="0.25">
      <c r="A42" s="47"/>
      <c r="B42" s="18" t="s">
        <v>33</v>
      </c>
      <c r="C42" s="6"/>
    </row>
    <row r="43" spans="1:3" ht="25.5" x14ac:dyDescent="0.25">
      <c r="A43" s="47"/>
      <c r="B43" s="18" t="s">
        <v>232</v>
      </c>
      <c r="C43" s="6"/>
    </row>
    <row r="44" spans="1:3" ht="38.25" x14ac:dyDescent="0.25">
      <c r="A44" s="47"/>
      <c r="B44" s="18" t="s">
        <v>233</v>
      </c>
      <c r="C44" s="6"/>
    </row>
    <row r="45" spans="1:3" ht="63.75" x14ac:dyDescent="0.25">
      <c r="A45" s="10" t="s">
        <v>34</v>
      </c>
      <c r="B45" s="18" t="s">
        <v>35</v>
      </c>
      <c r="C45" s="12"/>
    </row>
    <row r="46" spans="1:3" x14ac:dyDescent="0.25">
      <c r="A46" s="10" t="s">
        <v>36</v>
      </c>
      <c r="B46" s="9" t="s">
        <v>37</v>
      </c>
      <c r="C46" s="10"/>
    </row>
    <row r="47" spans="1:3" ht="76.5" x14ac:dyDescent="0.25">
      <c r="A47" s="47" t="s">
        <v>38</v>
      </c>
      <c r="B47" s="9" t="s">
        <v>39</v>
      </c>
      <c r="C47" s="8"/>
    </row>
    <row r="48" spans="1:3" ht="76.5" customHeight="1" x14ac:dyDescent="0.25">
      <c r="A48" s="47"/>
      <c r="B48" s="9" t="s">
        <v>234</v>
      </c>
      <c r="C48" s="8"/>
    </row>
    <row r="49" spans="1:3" ht="25.5" customHeight="1" x14ac:dyDescent="0.25">
      <c r="A49" s="47"/>
      <c r="B49" s="9" t="s">
        <v>40</v>
      </c>
      <c r="C49" s="8"/>
    </row>
    <row r="50" spans="1:3" x14ac:dyDescent="0.25">
      <c r="A50" s="47"/>
      <c r="B50" s="9" t="s">
        <v>41</v>
      </c>
      <c r="C50" s="8"/>
    </row>
    <row r="51" spans="1:3" x14ac:dyDescent="0.25">
      <c r="A51" s="47"/>
      <c r="B51" s="9" t="s">
        <v>42</v>
      </c>
      <c r="C51" s="8"/>
    </row>
    <row r="52" spans="1:3" ht="51" x14ac:dyDescent="0.25">
      <c r="A52" s="47"/>
      <c r="B52" s="9" t="s">
        <v>242</v>
      </c>
      <c r="C52" s="8"/>
    </row>
    <row r="53" spans="1:3" ht="25.5" x14ac:dyDescent="0.25">
      <c r="A53" s="47"/>
      <c r="B53" s="9" t="s">
        <v>243</v>
      </c>
      <c r="C53" s="8"/>
    </row>
    <row r="54" spans="1:3" ht="51" x14ac:dyDescent="0.25">
      <c r="A54" s="48" t="s">
        <v>43</v>
      </c>
      <c r="B54" s="19" t="s">
        <v>239</v>
      </c>
      <c r="C54" s="8"/>
    </row>
    <row r="55" spans="1:3" ht="38.25" x14ac:dyDescent="0.25">
      <c r="A55" s="48"/>
      <c r="B55" s="19" t="s">
        <v>240</v>
      </c>
      <c r="C55" s="8"/>
    </row>
    <row r="56" spans="1:3" ht="89.25" customHeight="1" x14ac:dyDescent="0.25">
      <c r="A56" s="48"/>
      <c r="B56" s="19" t="s">
        <v>241</v>
      </c>
      <c r="C56" s="8"/>
    </row>
    <row r="57" spans="1:3" ht="25.5" x14ac:dyDescent="0.25">
      <c r="A57" s="48"/>
      <c r="B57" s="19" t="s">
        <v>238</v>
      </c>
      <c r="C57" s="8"/>
    </row>
    <row r="58" spans="1:3" ht="25.5" x14ac:dyDescent="0.25">
      <c r="A58" s="48" t="s">
        <v>44</v>
      </c>
      <c r="B58" s="19" t="s">
        <v>237</v>
      </c>
      <c r="C58" s="6"/>
    </row>
    <row r="59" spans="1:3" x14ac:dyDescent="0.25">
      <c r="A59" s="48"/>
      <c r="B59" s="20" t="s">
        <v>45</v>
      </c>
      <c r="C59" s="6"/>
    </row>
    <row r="60" spans="1:3" x14ac:dyDescent="0.25">
      <c r="A60" s="48"/>
      <c r="B60" s="20" t="s">
        <v>46</v>
      </c>
      <c r="C60" s="6"/>
    </row>
    <row r="61" spans="1:3" ht="51" x14ac:dyDescent="0.25">
      <c r="A61" s="12" t="s">
        <v>47</v>
      </c>
      <c r="B61" s="18" t="s">
        <v>48</v>
      </c>
      <c r="C61" s="28"/>
    </row>
    <row r="62" spans="1:3" x14ac:dyDescent="0.25">
      <c r="A62" s="52" t="s">
        <v>49</v>
      </c>
      <c r="B62" s="52"/>
      <c r="C62" s="52"/>
    </row>
    <row r="63" spans="1:3" x14ac:dyDescent="0.25">
      <c r="A63" s="6" t="s">
        <v>50</v>
      </c>
      <c r="B63" s="18" t="s">
        <v>51</v>
      </c>
      <c r="C63" s="7" t="s">
        <v>5</v>
      </c>
    </row>
    <row r="64" spans="1:3" x14ac:dyDescent="0.25">
      <c r="A64" s="13" t="s">
        <v>52</v>
      </c>
      <c r="B64" s="14" t="s">
        <v>53</v>
      </c>
      <c r="C64" s="30"/>
    </row>
    <row r="65" spans="1:3" x14ac:dyDescent="0.25">
      <c r="A65" s="13" t="s">
        <v>54</v>
      </c>
      <c r="B65" s="14" t="s">
        <v>55</v>
      </c>
      <c r="C65" s="13"/>
    </row>
    <row r="66" spans="1:3" x14ac:dyDescent="0.25">
      <c r="A66" s="13" t="s">
        <v>56</v>
      </c>
      <c r="B66" s="14" t="s">
        <v>57</v>
      </c>
      <c r="C66" s="13"/>
    </row>
    <row r="67" spans="1:3" x14ac:dyDescent="0.25">
      <c r="A67" s="13" t="s">
        <v>58</v>
      </c>
      <c r="B67" s="14" t="s">
        <v>59</v>
      </c>
      <c r="C67" s="13"/>
    </row>
    <row r="68" spans="1:3" x14ac:dyDescent="0.25">
      <c r="A68" s="13" t="s">
        <v>60</v>
      </c>
      <c r="B68" s="14">
        <v>41.667361111111113</v>
      </c>
      <c r="C68" s="13"/>
    </row>
    <row r="69" spans="1:3" x14ac:dyDescent="0.25">
      <c r="A69" s="13" t="s">
        <v>61</v>
      </c>
      <c r="B69" s="14" t="s">
        <v>62</v>
      </c>
      <c r="C69" s="13"/>
    </row>
    <row r="70" spans="1:3" x14ac:dyDescent="0.25">
      <c r="A70" s="13" t="s">
        <v>63</v>
      </c>
      <c r="B70" s="14" t="s">
        <v>64</v>
      </c>
      <c r="C70" s="13"/>
    </row>
    <row r="71" spans="1:3" x14ac:dyDescent="0.25">
      <c r="A71" s="13" t="s">
        <v>65</v>
      </c>
      <c r="B71" s="14" t="s">
        <v>66</v>
      </c>
      <c r="C71" s="13"/>
    </row>
    <row r="72" spans="1:3" x14ac:dyDescent="0.25">
      <c r="A72" s="13" t="s">
        <v>67</v>
      </c>
      <c r="B72" s="14" t="s">
        <v>68</v>
      </c>
      <c r="C72" s="13"/>
    </row>
    <row r="73" spans="1:3" x14ac:dyDescent="0.25">
      <c r="A73" s="53" t="s">
        <v>69</v>
      </c>
      <c r="B73" s="21" t="s">
        <v>235</v>
      </c>
      <c r="C73" s="15"/>
    </row>
    <row r="74" spans="1:3" ht="39" x14ac:dyDescent="0.25">
      <c r="A74" s="53"/>
      <c r="B74" s="21" t="s">
        <v>236</v>
      </c>
      <c r="C74" s="15"/>
    </row>
    <row r="75" spans="1:3" ht="26.25" x14ac:dyDescent="0.25">
      <c r="A75" s="53"/>
      <c r="B75" s="21" t="s">
        <v>266</v>
      </c>
      <c r="C75" s="15"/>
    </row>
    <row r="76" spans="1:3" x14ac:dyDescent="0.25">
      <c r="A76" s="54" t="s">
        <v>248</v>
      </c>
      <c r="B76" s="55"/>
      <c r="C76" s="56"/>
    </row>
    <row r="77" spans="1:3" x14ac:dyDescent="0.25">
      <c r="A77" s="58" t="s">
        <v>248</v>
      </c>
      <c r="B77" s="18" t="s">
        <v>172</v>
      </c>
      <c r="C77" s="6"/>
    </row>
    <row r="78" spans="1:3" ht="25.5" x14ac:dyDescent="0.25">
      <c r="A78" s="59"/>
      <c r="B78" s="18" t="s">
        <v>70</v>
      </c>
      <c r="C78" s="6"/>
    </row>
    <row r="79" spans="1:3" ht="38.25" x14ac:dyDescent="0.25">
      <c r="A79" s="59"/>
      <c r="B79" s="18" t="s">
        <v>71</v>
      </c>
      <c r="C79" s="6"/>
    </row>
    <row r="80" spans="1:3" ht="51" x14ac:dyDescent="0.25">
      <c r="A80" s="59"/>
      <c r="B80" s="18" t="s">
        <v>244</v>
      </c>
      <c r="C80" s="6"/>
    </row>
    <row r="81" spans="1:3" ht="25.5" x14ac:dyDescent="0.25">
      <c r="A81" s="59"/>
      <c r="B81" s="18" t="s">
        <v>245</v>
      </c>
      <c r="C81" s="6"/>
    </row>
    <row r="82" spans="1:3" x14ac:dyDescent="0.25">
      <c r="A82" s="59"/>
      <c r="B82" s="18" t="s">
        <v>72</v>
      </c>
      <c r="C82" s="6"/>
    </row>
    <row r="83" spans="1:3" x14ac:dyDescent="0.25">
      <c r="A83" s="59"/>
      <c r="B83" s="18" t="s">
        <v>73</v>
      </c>
      <c r="C83" s="6"/>
    </row>
    <row r="84" spans="1:3" ht="25.5" x14ac:dyDescent="0.25">
      <c r="A84" s="59"/>
      <c r="B84" s="18" t="s">
        <v>74</v>
      </c>
      <c r="C84" s="6"/>
    </row>
    <row r="85" spans="1:3" ht="38.25" x14ac:dyDescent="0.25">
      <c r="A85" s="59"/>
      <c r="B85" s="18" t="s">
        <v>75</v>
      </c>
      <c r="C85" s="6"/>
    </row>
    <row r="86" spans="1:3" x14ac:dyDescent="0.25">
      <c r="A86" s="59"/>
      <c r="B86" s="18" t="s">
        <v>247</v>
      </c>
      <c r="C86" s="6"/>
    </row>
    <row r="87" spans="1:3" ht="63.75" x14ac:dyDescent="0.25">
      <c r="A87" s="59"/>
      <c r="B87" s="18" t="s">
        <v>246</v>
      </c>
      <c r="C87" s="6"/>
    </row>
    <row r="88" spans="1:3" x14ac:dyDescent="0.25">
      <c r="A88" s="59"/>
      <c r="B88" s="18" t="s">
        <v>76</v>
      </c>
      <c r="C88" s="6"/>
    </row>
    <row r="89" spans="1:3" ht="25.5" x14ac:dyDescent="0.25">
      <c r="A89" s="59"/>
      <c r="B89" s="18" t="s">
        <v>77</v>
      </c>
      <c r="C89" s="6"/>
    </row>
    <row r="90" spans="1:3" ht="25.5" x14ac:dyDescent="0.25">
      <c r="A90" s="59"/>
      <c r="B90" s="18" t="s">
        <v>78</v>
      </c>
      <c r="C90" s="6"/>
    </row>
    <row r="91" spans="1:3" ht="25.5" x14ac:dyDescent="0.25">
      <c r="A91" s="59"/>
      <c r="B91" s="18" t="s">
        <v>79</v>
      </c>
      <c r="C91" s="6"/>
    </row>
    <row r="92" spans="1:3" x14ac:dyDescent="0.25">
      <c r="A92" s="59"/>
      <c r="B92" s="18" t="s">
        <v>80</v>
      </c>
      <c r="C92" s="6"/>
    </row>
    <row r="93" spans="1:3" x14ac:dyDescent="0.25">
      <c r="A93" s="59"/>
      <c r="B93" s="18" t="s">
        <v>81</v>
      </c>
      <c r="C93" s="6"/>
    </row>
    <row r="94" spans="1:3" x14ac:dyDescent="0.25">
      <c r="A94" s="59"/>
      <c r="B94" s="18" t="s">
        <v>82</v>
      </c>
      <c r="C94" s="6"/>
    </row>
    <row r="95" spans="1:3" ht="25.5" x14ac:dyDescent="0.25">
      <c r="A95" s="59"/>
      <c r="B95" s="18" t="s">
        <v>83</v>
      </c>
      <c r="C95" s="6"/>
    </row>
    <row r="96" spans="1:3" ht="25.5" x14ac:dyDescent="0.25">
      <c r="A96" s="59"/>
      <c r="B96" s="18" t="s">
        <v>84</v>
      </c>
      <c r="C96" s="6"/>
    </row>
    <row r="97" spans="1:3" x14ac:dyDescent="0.25">
      <c r="A97" s="59"/>
      <c r="B97" s="18" t="s">
        <v>85</v>
      </c>
      <c r="C97" s="6"/>
    </row>
    <row r="98" spans="1:3" x14ac:dyDescent="0.25">
      <c r="A98" s="59"/>
      <c r="B98" s="18" t="s">
        <v>86</v>
      </c>
      <c r="C98" s="6"/>
    </row>
    <row r="99" spans="1:3" ht="51" x14ac:dyDescent="0.25">
      <c r="A99" s="59"/>
      <c r="B99" s="18" t="s">
        <v>87</v>
      </c>
      <c r="C99" s="6"/>
    </row>
    <row r="100" spans="1:3" ht="63.75" customHeight="1" x14ac:dyDescent="0.25">
      <c r="A100" s="59"/>
      <c r="B100" s="18" t="s">
        <v>88</v>
      </c>
      <c r="C100" s="6"/>
    </row>
    <row r="101" spans="1:3" ht="25.5" x14ac:dyDescent="0.25">
      <c r="A101" s="59"/>
      <c r="B101" s="18" t="s">
        <v>89</v>
      </c>
      <c r="C101" s="6"/>
    </row>
    <row r="102" spans="1:3" ht="102" customHeight="1" x14ac:dyDescent="0.25">
      <c r="A102" s="59"/>
      <c r="B102" s="18" t="s">
        <v>90</v>
      </c>
      <c r="C102" s="6"/>
    </row>
    <row r="103" spans="1:3" ht="76.5" x14ac:dyDescent="0.25">
      <c r="A103" s="59"/>
      <c r="B103" s="18" t="s">
        <v>91</v>
      </c>
      <c r="C103" s="6"/>
    </row>
    <row r="104" spans="1:3" ht="76.5" x14ac:dyDescent="0.25">
      <c r="A104" s="59"/>
      <c r="B104" s="18" t="s">
        <v>92</v>
      </c>
      <c r="C104" s="6"/>
    </row>
    <row r="105" spans="1:3" x14ac:dyDescent="0.25">
      <c r="A105" s="59"/>
      <c r="B105" s="18" t="s">
        <v>93</v>
      </c>
      <c r="C105" s="6"/>
    </row>
    <row r="106" spans="1:3" x14ac:dyDescent="0.25">
      <c r="A106" s="59"/>
      <c r="B106" s="18" t="s">
        <v>94</v>
      </c>
      <c r="C106" s="6"/>
    </row>
    <row r="107" spans="1:3" ht="25.5" x14ac:dyDescent="0.25">
      <c r="A107" s="59"/>
      <c r="B107" s="18" t="s">
        <v>95</v>
      </c>
      <c r="C107" s="6"/>
    </row>
    <row r="108" spans="1:3" ht="63.75" x14ac:dyDescent="0.25">
      <c r="A108" s="59"/>
      <c r="B108" s="18" t="s">
        <v>96</v>
      </c>
      <c r="C108" s="6"/>
    </row>
    <row r="109" spans="1:3" ht="38.25" x14ac:dyDescent="0.25">
      <c r="A109" s="59"/>
      <c r="B109" s="18" t="s">
        <v>97</v>
      </c>
      <c r="C109" s="6"/>
    </row>
    <row r="110" spans="1:3" ht="51" customHeight="1" x14ac:dyDescent="0.25">
      <c r="A110" s="59"/>
      <c r="B110" s="18" t="s">
        <v>98</v>
      </c>
      <c r="C110" s="6"/>
    </row>
    <row r="111" spans="1:3" x14ac:dyDescent="0.25">
      <c r="A111" s="59"/>
      <c r="B111" s="18" t="s">
        <v>99</v>
      </c>
      <c r="C111" s="6"/>
    </row>
    <row r="112" spans="1:3" ht="25.5" x14ac:dyDescent="0.25">
      <c r="A112" s="59"/>
      <c r="B112" s="18" t="s">
        <v>100</v>
      </c>
      <c r="C112" s="6"/>
    </row>
    <row r="113" spans="1:3" ht="25.5" x14ac:dyDescent="0.25">
      <c r="A113" s="59"/>
      <c r="B113" s="18" t="s">
        <v>101</v>
      </c>
      <c r="C113" s="6"/>
    </row>
    <row r="114" spans="1:3" ht="25.5" x14ac:dyDescent="0.25">
      <c r="A114" s="59"/>
      <c r="B114" s="18" t="s">
        <v>102</v>
      </c>
      <c r="C114" s="6"/>
    </row>
    <row r="115" spans="1:3" ht="25.5" x14ac:dyDescent="0.25">
      <c r="A115" s="59"/>
      <c r="B115" s="18" t="s">
        <v>103</v>
      </c>
      <c r="C115" s="6"/>
    </row>
    <row r="116" spans="1:3" ht="25.5" customHeight="1" x14ac:dyDescent="0.25">
      <c r="A116" s="59"/>
      <c r="B116" s="18" t="s">
        <v>104</v>
      </c>
      <c r="C116" s="6"/>
    </row>
    <row r="117" spans="1:3" ht="63.75" x14ac:dyDescent="0.25">
      <c r="A117" s="59"/>
      <c r="B117" s="18" t="s">
        <v>105</v>
      </c>
      <c r="C117" s="6"/>
    </row>
    <row r="118" spans="1:3" ht="25.5" x14ac:dyDescent="0.25">
      <c r="A118" s="59"/>
      <c r="B118" s="18" t="s">
        <v>106</v>
      </c>
      <c r="C118" s="6"/>
    </row>
    <row r="119" spans="1:3" ht="25.5" x14ac:dyDescent="0.25">
      <c r="A119" s="59"/>
      <c r="B119" s="18" t="s">
        <v>107</v>
      </c>
      <c r="C119" s="6"/>
    </row>
    <row r="120" spans="1:3" ht="38.25" x14ac:dyDescent="0.25">
      <c r="A120" s="59"/>
      <c r="B120" s="18" t="s">
        <v>108</v>
      </c>
      <c r="C120" s="6"/>
    </row>
    <row r="121" spans="1:3" ht="25.5" x14ac:dyDescent="0.25">
      <c r="A121" s="59"/>
      <c r="B121" s="18" t="s">
        <v>109</v>
      </c>
      <c r="C121" s="6"/>
    </row>
    <row r="122" spans="1:3" x14ac:dyDescent="0.25">
      <c r="A122" s="59"/>
      <c r="B122" s="18" t="s">
        <v>110</v>
      </c>
      <c r="C122" s="6"/>
    </row>
    <row r="123" spans="1:3" ht="25.5" customHeight="1" x14ac:dyDescent="0.25">
      <c r="A123" s="59"/>
      <c r="B123" s="18" t="s">
        <v>111</v>
      </c>
      <c r="C123" s="6"/>
    </row>
    <row r="124" spans="1:3" x14ac:dyDescent="0.25">
      <c r="A124" s="59"/>
      <c r="B124" s="18" t="s">
        <v>112</v>
      </c>
      <c r="C124" s="6"/>
    </row>
    <row r="125" spans="1:3" ht="25.5" x14ac:dyDescent="0.25">
      <c r="A125" s="59"/>
      <c r="B125" s="18" t="s">
        <v>113</v>
      </c>
      <c r="C125" s="6"/>
    </row>
    <row r="126" spans="1:3" ht="25.5" x14ac:dyDescent="0.25">
      <c r="A126" s="59"/>
      <c r="B126" s="18" t="s">
        <v>114</v>
      </c>
      <c r="C126" s="6"/>
    </row>
    <row r="127" spans="1:3" ht="38.25" x14ac:dyDescent="0.25">
      <c r="A127" s="59"/>
      <c r="B127" s="18" t="s">
        <v>115</v>
      </c>
      <c r="C127" s="6"/>
    </row>
    <row r="128" spans="1:3" ht="25.5" x14ac:dyDescent="0.25">
      <c r="A128" s="59"/>
      <c r="B128" s="18" t="s">
        <v>116</v>
      </c>
      <c r="C128" s="6"/>
    </row>
    <row r="129" spans="1:3" ht="76.5" x14ac:dyDescent="0.25">
      <c r="A129" s="59"/>
      <c r="B129" s="18" t="s">
        <v>117</v>
      </c>
      <c r="C129" s="6"/>
    </row>
    <row r="130" spans="1:3" ht="38.25" x14ac:dyDescent="0.25">
      <c r="A130" s="59"/>
      <c r="B130" s="18" t="s">
        <v>118</v>
      </c>
      <c r="C130" s="6"/>
    </row>
    <row r="131" spans="1:3" ht="25.5" x14ac:dyDescent="0.25">
      <c r="A131" s="59"/>
      <c r="B131" s="18" t="s">
        <v>119</v>
      </c>
      <c r="C131" s="6"/>
    </row>
    <row r="132" spans="1:3" ht="38.25" x14ac:dyDescent="0.25">
      <c r="A132" s="59"/>
      <c r="B132" s="18" t="s">
        <v>120</v>
      </c>
      <c r="C132" s="6"/>
    </row>
    <row r="133" spans="1:3" ht="25.5" x14ac:dyDescent="0.25">
      <c r="A133" s="59"/>
      <c r="B133" s="18" t="s">
        <v>121</v>
      </c>
      <c r="C133" s="6"/>
    </row>
    <row r="134" spans="1:3" ht="25.5" x14ac:dyDescent="0.25">
      <c r="A134" s="59"/>
      <c r="B134" s="18" t="s">
        <v>122</v>
      </c>
      <c r="C134" s="6"/>
    </row>
    <row r="135" spans="1:3" ht="51" x14ac:dyDescent="0.25">
      <c r="A135" s="59"/>
      <c r="B135" s="18" t="s">
        <v>123</v>
      </c>
      <c r="C135" s="6"/>
    </row>
    <row r="136" spans="1:3" ht="25.5" x14ac:dyDescent="0.25">
      <c r="A136" s="59"/>
      <c r="B136" s="18" t="s">
        <v>124</v>
      </c>
      <c r="C136" s="6"/>
    </row>
    <row r="137" spans="1:3" x14ac:dyDescent="0.25">
      <c r="A137" s="59"/>
      <c r="B137" s="18" t="s">
        <v>125</v>
      </c>
      <c r="C137" s="6"/>
    </row>
    <row r="138" spans="1:3" x14ac:dyDescent="0.25">
      <c r="A138" s="59"/>
      <c r="B138" s="18" t="s">
        <v>126</v>
      </c>
      <c r="C138" s="6"/>
    </row>
    <row r="139" spans="1:3" x14ac:dyDescent="0.25">
      <c r="A139" s="59"/>
      <c r="B139" s="18" t="s">
        <v>127</v>
      </c>
      <c r="C139" s="6"/>
    </row>
    <row r="140" spans="1:3" ht="38.25" x14ac:dyDescent="0.25">
      <c r="A140" s="59"/>
      <c r="B140" s="18" t="s">
        <v>128</v>
      </c>
      <c r="C140" s="6"/>
    </row>
    <row r="141" spans="1:3" x14ac:dyDescent="0.25">
      <c r="A141" s="59"/>
      <c r="B141" s="18" t="s">
        <v>129</v>
      </c>
      <c r="C141" s="6"/>
    </row>
    <row r="142" spans="1:3" x14ac:dyDescent="0.25">
      <c r="A142" s="59"/>
      <c r="B142" s="18" t="s">
        <v>130</v>
      </c>
      <c r="C142" s="6"/>
    </row>
    <row r="143" spans="1:3" x14ac:dyDescent="0.25">
      <c r="A143" s="59"/>
      <c r="B143" s="18" t="s">
        <v>131</v>
      </c>
      <c r="C143" s="6"/>
    </row>
    <row r="144" spans="1:3" x14ac:dyDescent="0.25">
      <c r="A144" s="59"/>
      <c r="B144" s="18" t="s">
        <v>132</v>
      </c>
      <c r="C144" s="6"/>
    </row>
    <row r="145" spans="1:3" ht="38.25" x14ac:dyDescent="0.25">
      <c r="A145" s="59"/>
      <c r="B145" s="18" t="s">
        <v>133</v>
      </c>
      <c r="C145" s="6"/>
    </row>
    <row r="146" spans="1:3" ht="38.25" x14ac:dyDescent="0.25">
      <c r="A146" s="60"/>
      <c r="B146" s="18" t="s">
        <v>134</v>
      </c>
      <c r="C146" s="6"/>
    </row>
    <row r="147" spans="1:3" x14ac:dyDescent="0.25">
      <c r="A147" s="49" t="s">
        <v>135</v>
      </c>
      <c r="B147" s="50"/>
      <c r="C147" s="50"/>
    </row>
    <row r="148" spans="1:3" x14ac:dyDescent="0.25">
      <c r="A148" s="22" t="s">
        <v>136</v>
      </c>
      <c r="B148" s="23" t="s">
        <v>137</v>
      </c>
      <c r="C148" s="25"/>
    </row>
    <row r="149" spans="1:3" ht="38.25" x14ac:dyDescent="0.25">
      <c r="A149" s="22" t="s">
        <v>7</v>
      </c>
      <c r="B149" s="24" t="s">
        <v>138</v>
      </c>
      <c r="C149" s="31"/>
    </row>
    <row r="150" spans="1:3" x14ac:dyDescent="0.25">
      <c r="A150" s="22" t="s">
        <v>139</v>
      </c>
      <c r="B150" s="24" t="s">
        <v>140</v>
      </c>
      <c r="C150" s="25"/>
    </row>
    <row r="151" spans="1:3" x14ac:dyDescent="0.25">
      <c r="A151" s="22" t="s">
        <v>38</v>
      </c>
      <c r="B151" s="24" t="s">
        <v>141</v>
      </c>
      <c r="C151" s="25"/>
    </row>
    <row r="152" spans="1:3" x14ac:dyDescent="0.25">
      <c r="A152" s="22" t="s">
        <v>142</v>
      </c>
      <c r="B152" s="24" t="s">
        <v>143</v>
      </c>
      <c r="C152" s="25"/>
    </row>
    <row r="153" spans="1:3" x14ac:dyDescent="0.25">
      <c r="A153" s="22" t="s">
        <v>144</v>
      </c>
      <c r="B153" s="24" t="s">
        <v>145</v>
      </c>
      <c r="C153" s="25"/>
    </row>
    <row r="154" spans="1:3" x14ac:dyDescent="0.25">
      <c r="A154" s="22" t="s">
        <v>144</v>
      </c>
      <c r="B154" s="24" t="s">
        <v>145</v>
      </c>
      <c r="C154" s="25"/>
    </row>
    <row r="155" spans="1:3" x14ac:dyDescent="0.25">
      <c r="A155" s="22" t="s">
        <v>146</v>
      </c>
      <c r="B155" s="24" t="s">
        <v>147</v>
      </c>
      <c r="C155" s="25"/>
    </row>
    <row r="156" spans="1:3" x14ac:dyDescent="0.25">
      <c r="A156" s="22" t="s">
        <v>148</v>
      </c>
      <c r="B156" s="24" t="s">
        <v>149</v>
      </c>
      <c r="C156" s="25"/>
    </row>
    <row r="157" spans="1:3" x14ac:dyDescent="0.25">
      <c r="A157" s="22" t="s">
        <v>150</v>
      </c>
      <c r="B157" s="24" t="s">
        <v>151</v>
      </c>
      <c r="C157" s="25"/>
    </row>
    <row r="158" spans="1:3" x14ac:dyDescent="0.25">
      <c r="A158" s="22" t="s">
        <v>152</v>
      </c>
      <c r="B158" s="24" t="s">
        <v>153</v>
      </c>
      <c r="C158" s="25"/>
    </row>
    <row r="159" spans="1:3" x14ac:dyDescent="0.25">
      <c r="A159" s="22" t="s">
        <v>154</v>
      </c>
      <c r="B159" s="24" t="s">
        <v>155</v>
      </c>
      <c r="C159" s="25"/>
    </row>
    <row r="160" spans="1:3" ht="25.5" x14ac:dyDescent="0.25">
      <c r="A160" s="22" t="s">
        <v>156</v>
      </c>
      <c r="B160" s="24" t="s">
        <v>157</v>
      </c>
      <c r="C160" s="25"/>
    </row>
    <row r="161" spans="1:3" x14ac:dyDescent="0.25">
      <c r="A161" s="22" t="s">
        <v>158</v>
      </c>
      <c r="B161" s="24" t="s">
        <v>159</v>
      </c>
      <c r="C161" s="25"/>
    </row>
    <row r="162" spans="1:3" x14ac:dyDescent="0.25">
      <c r="A162" s="22" t="s">
        <v>160</v>
      </c>
      <c r="B162" s="24" t="s">
        <v>161</v>
      </c>
      <c r="C162" s="25"/>
    </row>
    <row r="163" spans="1:3" ht="38.25" x14ac:dyDescent="0.25">
      <c r="A163" s="22" t="s">
        <v>162</v>
      </c>
      <c r="B163" s="23" t="s">
        <v>163</v>
      </c>
      <c r="C163" s="25"/>
    </row>
    <row r="164" spans="1:3" x14ac:dyDescent="0.25">
      <c r="A164" s="51" t="s">
        <v>164</v>
      </c>
      <c r="B164" s="24" t="s">
        <v>165</v>
      </c>
      <c r="C164" s="25"/>
    </row>
    <row r="165" spans="1:3" x14ac:dyDescent="0.25">
      <c r="A165" s="51"/>
      <c r="B165" s="24" t="s">
        <v>166</v>
      </c>
      <c r="C165" s="25"/>
    </row>
    <row r="166" spans="1:3" x14ac:dyDescent="0.25">
      <c r="A166" s="22" t="s">
        <v>69</v>
      </c>
      <c r="B166" s="24" t="s">
        <v>167</v>
      </c>
      <c r="C166" s="25"/>
    </row>
    <row r="167" spans="1:3" x14ac:dyDescent="0.25">
      <c r="A167" s="5"/>
    </row>
    <row r="168" spans="1:3" x14ac:dyDescent="0.25">
      <c r="A168" s="42" t="s">
        <v>280</v>
      </c>
      <c r="B168" s="42"/>
      <c r="C168" s="42"/>
    </row>
    <row r="169" spans="1:3" x14ac:dyDescent="0.25">
      <c r="A169" s="11" t="s">
        <v>3</v>
      </c>
      <c r="B169" s="26" t="s">
        <v>51</v>
      </c>
      <c r="C169" s="11" t="s">
        <v>265</v>
      </c>
    </row>
    <row r="170" spans="1:3" x14ac:dyDescent="0.25">
      <c r="A170" s="12" t="s">
        <v>6</v>
      </c>
      <c r="B170" s="9" t="s">
        <v>168</v>
      </c>
      <c r="C170" s="10"/>
    </row>
    <row r="171" spans="1:3" ht="25.5" x14ac:dyDescent="0.25">
      <c r="A171" s="12" t="s">
        <v>7</v>
      </c>
      <c r="B171" s="9" t="s">
        <v>169</v>
      </c>
      <c r="C171" s="10"/>
    </row>
    <row r="172" spans="1:3" ht="45" x14ac:dyDescent="0.25">
      <c r="A172" s="12" t="s">
        <v>9</v>
      </c>
      <c r="B172" s="17" t="s">
        <v>10</v>
      </c>
      <c r="C172" s="10"/>
    </row>
    <row r="173" spans="1:3" x14ac:dyDescent="0.25">
      <c r="A173" s="47" t="s">
        <v>11</v>
      </c>
      <c r="B173" s="19" t="s">
        <v>249</v>
      </c>
      <c r="C173" s="47"/>
    </row>
    <row r="174" spans="1:3" x14ac:dyDescent="0.25">
      <c r="A174" s="47"/>
      <c r="B174" s="19" t="s">
        <v>250</v>
      </c>
      <c r="C174" s="47"/>
    </row>
    <row r="175" spans="1:3" x14ac:dyDescent="0.25">
      <c r="A175" s="47" t="s">
        <v>13</v>
      </c>
      <c r="B175" s="27" t="s">
        <v>251</v>
      </c>
      <c r="C175" s="47"/>
    </row>
    <row r="176" spans="1:3" x14ac:dyDescent="0.25">
      <c r="A176" s="47"/>
      <c r="B176" s="19" t="s">
        <v>252</v>
      </c>
      <c r="C176" s="47"/>
    </row>
    <row r="177" spans="1:3" ht="76.5" x14ac:dyDescent="0.25">
      <c r="A177" s="61" t="s">
        <v>14</v>
      </c>
      <c r="B177" s="19" t="s">
        <v>253</v>
      </c>
      <c r="C177" s="8"/>
    </row>
    <row r="178" spans="1:3" ht="25.5" x14ac:dyDescent="0.25">
      <c r="A178" s="61"/>
      <c r="B178" s="19" t="s">
        <v>254</v>
      </c>
      <c r="C178" s="8"/>
    </row>
    <row r="179" spans="1:3" ht="25.5" x14ac:dyDescent="0.25">
      <c r="A179" s="10" t="s">
        <v>170</v>
      </c>
      <c r="B179" s="19" t="s">
        <v>255</v>
      </c>
      <c r="C179" s="29"/>
    </row>
    <row r="180" spans="1:3" ht="25.5" x14ac:dyDescent="0.25">
      <c r="A180" s="10" t="s">
        <v>171</v>
      </c>
      <c r="B180" s="19" t="s">
        <v>256</v>
      </c>
      <c r="C180" s="10"/>
    </row>
    <row r="181" spans="1:3" ht="51" x14ac:dyDescent="0.25">
      <c r="A181" s="10" t="s">
        <v>36</v>
      </c>
      <c r="B181" s="27" t="s">
        <v>257</v>
      </c>
      <c r="C181" s="10"/>
    </row>
    <row r="182" spans="1:3" ht="51" x14ac:dyDescent="0.25">
      <c r="A182" s="47"/>
      <c r="B182" s="19" t="s">
        <v>258</v>
      </c>
      <c r="C182" s="8"/>
    </row>
    <row r="183" spans="1:3" ht="38.25" x14ac:dyDescent="0.25">
      <c r="A183" s="47"/>
      <c r="B183" s="19" t="s">
        <v>259</v>
      </c>
      <c r="C183" s="8"/>
    </row>
    <row r="184" spans="1:3" ht="25.5" x14ac:dyDescent="0.25">
      <c r="A184" s="47"/>
      <c r="B184" s="19" t="s">
        <v>260</v>
      </c>
      <c r="C184" s="8"/>
    </row>
    <row r="185" spans="1:3" ht="25.5" x14ac:dyDescent="0.25">
      <c r="A185" s="47"/>
      <c r="B185" s="27" t="s">
        <v>261</v>
      </c>
      <c r="C185" s="8"/>
    </row>
    <row r="186" spans="1:3" ht="25.5" x14ac:dyDescent="0.25">
      <c r="A186" s="47" t="s">
        <v>44</v>
      </c>
      <c r="B186" s="19" t="s">
        <v>262</v>
      </c>
      <c r="C186" s="47"/>
    </row>
    <row r="187" spans="1:3" ht="25.5" x14ac:dyDescent="0.25">
      <c r="A187" s="47"/>
      <c r="B187" s="27" t="s">
        <v>263</v>
      </c>
      <c r="C187" s="47"/>
    </row>
    <row r="188" spans="1:3" x14ac:dyDescent="0.25">
      <c r="A188" s="47"/>
      <c r="B188" s="27" t="s">
        <v>264</v>
      </c>
      <c r="C188" s="47"/>
    </row>
    <row r="189" spans="1:3" x14ac:dyDescent="0.25">
      <c r="A189" s="59" t="s">
        <v>248</v>
      </c>
      <c r="B189" s="18" t="s">
        <v>172</v>
      </c>
      <c r="C189" s="6"/>
    </row>
    <row r="190" spans="1:3" ht="25.5" x14ac:dyDescent="0.25">
      <c r="A190" s="59"/>
      <c r="B190" s="18" t="s">
        <v>70</v>
      </c>
      <c r="C190" s="6"/>
    </row>
    <row r="191" spans="1:3" ht="38.25" x14ac:dyDescent="0.25">
      <c r="A191" s="59"/>
      <c r="B191" s="18" t="s">
        <v>71</v>
      </c>
      <c r="C191" s="6"/>
    </row>
    <row r="192" spans="1:3" ht="51" x14ac:dyDescent="0.25">
      <c r="A192" s="59"/>
      <c r="B192" s="18" t="s">
        <v>244</v>
      </c>
      <c r="C192" s="6"/>
    </row>
    <row r="193" spans="1:3" ht="25.5" x14ac:dyDescent="0.25">
      <c r="A193" s="59"/>
      <c r="B193" s="18" t="s">
        <v>245</v>
      </c>
      <c r="C193" s="6"/>
    </row>
    <row r="194" spans="1:3" x14ac:dyDescent="0.25">
      <c r="A194" s="59"/>
      <c r="B194" s="18" t="s">
        <v>72</v>
      </c>
      <c r="C194" s="6"/>
    </row>
    <row r="195" spans="1:3" x14ac:dyDescent="0.25">
      <c r="A195" s="59"/>
      <c r="B195" s="18" t="s">
        <v>73</v>
      </c>
      <c r="C195" s="6"/>
    </row>
    <row r="196" spans="1:3" ht="25.5" x14ac:dyDescent="0.25">
      <c r="A196" s="59"/>
      <c r="B196" s="18" t="s">
        <v>74</v>
      </c>
      <c r="C196" s="6"/>
    </row>
    <row r="197" spans="1:3" ht="38.25" x14ac:dyDescent="0.25">
      <c r="A197" s="59"/>
      <c r="B197" s="18" t="s">
        <v>75</v>
      </c>
      <c r="C197" s="6"/>
    </row>
    <row r="198" spans="1:3" x14ac:dyDescent="0.25">
      <c r="A198" s="59"/>
      <c r="B198" s="18" t="s">
        <v>247</v>
      </c>
      <c r="C198" s="6"/>
    </row>
    <row r="199" spans="1:3" ht="63.75" x14ac:dyDescent="0.25">
      <c r="A199" s="59"/>
      <c r="B199" s="18" t="s">
        <v>246</v>
      </c>
      <c r="C199" s="6"/>
    </row>
    <row r="200" spans="1:3" x14ac:dyDescent="0.25">
      <c r="A200" s="59"/>
      <c r="B200" s="18" t="s">
        <v>76</v>
      </c>
      <c r="C200" s="6"/>
    </row>
    <row r="201" spans="1:3" ht="25.5" x14ac:dyDescent="0.25">
      <c r="A201" s="59"/>
      <c r="B201" s="18" t="s">
        <v>77</v>
      </c>
      <c r="C201" s="6"/>
    </row>
    <row r="202" spans="1:3" ht="25.5" x14ac:dyDescent="0.25">
      <c r="A202" s="59"/>
      <c r="B202" s="18" t="s">
        <v>78</v>
      </c>
      <c r="C202" s="6"/>
    </row>
    <row r="203" spans="1:3" ht="25.5" x14ac:dyDescent="0.25">
      <c r="A203" s="59"/>
      <c r="B203" s="18" t="s">
        <v>79</v>
      </c>
      <c r="C203" s="6"/>
    </row>
    <row r="204" spans="1:3" x14ac:dyDescent="0.25">
      <c r="A204" s="59"/>
      <c r="B204" s="18" t="s">
        <v>80</v>
      </c>
      <c r="C204" s="6"/>
    </row>
    <row r="205" spans="1:3" x14ac:dyDescent="0.25">
      <c r="A205" s="59"/>
      <c r="B205" s="18" t="s">
        <v>81</v>
      </c>
      <c r="C205" s="6"/>
    </row>
    <row r="206" spans="1:3" x14ac:dyDescent="0.25">
      <c r="A206" s="59"/>
      <c r="B206" s="18" t="s">
        <v>82</v>
      </c>
      <c r="C206" s="6"/>
    </row>
    <row r="207" spans="1:3" ht="25.5" x14ac:dyDescent="0.25">
      <c r="A207" s="59"/>
      <c r="B207" s="18" t="s">
        <v>83</v>
      </c>
      <c r="C207" s="6"/>
    </row>
    <row r="208" spans="1:3" ht="25.5" x14ac:dyDescent="0.25">
      <c r="A208" s="59"/>
      <c r="B208" s="18" t="s">
        <v>84</v>
      </c>
      <c r="C208" s="6"/>
    </row>
    <row r="209" spans="1:3" x14ac:dyDescent="0.25">
      <c r="A209" s="59"/>
      <c r="B209" s="18" t="s">
        <v>85</v>
      </c>
      <c r="C209" s="6"/>
    </row>
    <row r="210" spans="1:3" x14ac:dyDescent="0.25">
      <c r="A210" s="59"/>
      <c r="B210" s="18" t="s">
        <v>86</v>
      </c>
      <c r="C210" s="6"/>
    </row>
    <row r="211" spans="1:3" ht="51" x14ac:dyDescent="0.25">
      <c r="A211" s="59"/>
      <c r="B211" s="18" t="s">
        <v>87</v>
      </c>
      <c r="C211" s="6"/>
    </row>
    <row r="212" spans="1:3" ht="51" x14ac:dyDescent="0.25">
      <c r="A212" s="59"/>
      <c r="B212" s="18" t="s">
        <v>88</v>
      </c>
      <c r="C212" s="6"/>
    </row>
    <row r="213" spans="1:3" ht="25.5" x14ac:dyDescent="0.25">
      <c r="A213" s="59"/>
      <c r="B213" s="18" t="s">
        <v>89</v>
      </c>
      <c r="C213" s="6"/>
    </row>
    <row r="214" spans="1:3" ht="89.25" x14ac:dyDescent="0.25">
      <c r="A214" s="59"/>
      <c r="B214" s="18" t="s">
        <v>90</v>
      </c>
      <c r="C214" s="6"/>
    </row>
    <row r="215" spans="1:3" ht="76.5" x14ac:dyDescent="0.25">
      <c r="A215" s="59"/>
      <c r="B215" s="18" t="s">
        <v>91</v>
      </c>
      <c r="C215" s="6"/>
    </row>
    <row r="216" spans="1:3" ht="76.5" x14ac:dyDescent="0.25">
      <c r="A216" s="59"/>
      <c r="B216" s="18" t="s">
        <v>92</v>
      </c>
      <c r="C216" s="6"/>
    </row>
    <row r="217" spans="1:3" x14ac:dyDescent="0.25">
      <c r="A217" s="59"/>
      <c r="B217" s="18" t="s">
        <v>93</v>
      </c>
      <c r="C217" s="6"/>
    </row>
    <row r="218" spans="1:3" x14ac:dyDescent="0.25">
      <c r="A218" s="59"/>
      <c r="B218" s="18" t="s">
        <v>94</v>
      </c>
      <c r="C218" s="6"/>
    </row>
    <row r="219" spans="1:3" ht="25.5" x14ac:dyDescent="0.25">
      <c r="A219" s="59"/>
      <c r="B219" s="18" t="s">
        <v>95</v>
      </c>
      <c r="C219" s="6"/>
    </row>
    <row r="220" spans="1:3" ht="63.75" x14ac:dyDescent="0.25">
      <c r="A220" s="59"/>
      <c r="B220" s="18" t="s">
        <v>96</v>
      </c>
      <c r="C220" s="6"/>
    </row>
    <row r="221" spans="1:3" ht="38.25" x14ac:dyDescent="0.25">
      <c r="A221" s="59"/>
      <c r="B221" s="18" t="s">
        <v>97</v>
      </c>
      <c r="C221" s="6"/>
    </row>
    <row r="222" spans="1:3" ht="38.25" x14ac:dyDescent="0.25">
      <c r="A222" s="59"/>
      <c r="B222" s="18" t="s">
        <v>98</v>
      </c>
      <c r="C222" s="6"/>
    </row>
    <row r="223" spans="1:3" x14ac:dyDescent="0.25">
      <c r="A223" s="59"/>
      <c r="B223" s="18" t="s">
        <v>99</v>
      </c>
      <c r="C223" s="6"/>
    </row>
    <row r="224" spans="1:3" ht="25.5" x14ac:dyDescent="0.25">
      <c r="A224" s="59"/>
      <c r="B224" s="18" t="s">
        <v>100</v>
      </c>
      <c r="C224" s="6"/>
    </row>
    <row r="225" spans="1:3" ht="25.5" x14ac:dyDescent="0.25">
      <c r="A225" s="59"/>
      <c r="B225" s="18" t="s">
        <v>101</v>
      </c>
      <c r="C225" s="6"/>
    </row>
    <row r="226" spans="1:3" ht="25.5" x14ac:dyDescent="0.25">
      <c r="A226" s="59"/>
      <c r="B226" s="18" t="s">
        <v>102</v>
      </c>
      <c r="C226" s="6"/>
    </row>
    <row r="227" spans="1:3" ht="25.5" x14ac:dyDescent="0.25">
      <c r="A227" s="59"/>
      <c r="B227" s="18" t="s">
        <v>103</v>
      </c>
      <c r="C227" s="6"/>
    </row>
    <row r="228" spans="1:3" x14ac:dyDescent="0.25">
      <c r="A228" s="59"/>
      <c r="B228" s="18" t="s">
        <v>104</v>
      </c>
      <c r="C228" s="6"/>
    </row>
    <row r="229" spans="1:3" ht="63.75" x14ac:dyDescent="0.25">
      <c r="A229" s="59"/>
      <c r="B229" s="18" t="s">
        <v>105</v>
      </c>
      <c r="C229" s="6"/>
    </row>
    <row r="230" spans="1:3" ht="25.5" x14ac:dyDescent="0.25">
      <c r="A230" s="59"/>
      <c r="B230" s="18" t="s">
        <v>106</v>
      </c>
      <c r="C230" s="6"/>
    </row>
    <row r="231" spans="1:3" ht="25.5" x14ac:dyDescent="0.25">
      <c r="A231" s="59"/>
      <c r="B231" s="18" t="s">
        <v>107</v>
      </c>
      <c r="C231" s="6"/>
    </row>
    <row r="232" spans="1:3" ht="38.25" x14ac:dyDescent="0.25">
      <c r="A232" s="59"/>
      <c r="B232" s="18" t="s">
        <v>108</v>
      </c>
      <c r="C232" s="6"/>
    </row>
    <row r="233" spans="1:3" ht="25.5" x14ac:dyDescent="0.25">
      <c r="A233" s="59"/>
      <c r="B233" s="18" t="s">
        <v>109</v>
      </c>
      <c r="C233" s="6"/>
    </row>
    <row r="234" spans="1:3" x14ac:dyDescent="0.25">
      <c r="A234" s="59"/>
      <c r="B234" s="18" t="s">
        <v>110</v>
      </c>
      <c r="C234" s="6"/>
    </row>
    <row r="235" spans="1:3" x14ac:dyDescent="0.25">
      <c r="A235" s="59"/>
      <c r="B235" s="18" t="s">
        <v>111</v>
      </c>
      <c r="C235" s="6"/>
    </row>
    <row r="236" spans="1:3" x14ac:dyDescent="0.25">
      <c r="A236" s="59"/>
      <c r="B236" s="18" t="s">
        <v>112</v>
      </c>
      <c r="C236" s="6"/>
    </row>
    <row r="237" spans="1:3" ht="25.5" x14ac:dyDescent="0.25">
      <c r="A237" s="59"/>
      <c r="B237" s="18" t="s">
        <v>113</v>
      </c>
      <c r="C237" s="6"/>
    </row>
    <row r="238" spans="1:3" ht="25.5" x14ac:dyDescent="0.25">
      <c r="A238" s="59"/>
      <c r="B238" s="18" t="s">
        <v>114</v>
      </c>
      <c r="C238" s="6"/>
    </row>
    <row r="239" spans="1:3" ht="38.25" x14ac:dyDescent="0.25">
      <c r="A239" s="59"/>
      <c r="B239" s="18" t="s">
        <v>115</v>
      </c>
      <c r="C239" s="6"/>
    </row>
    <row r="240" spans="1:3" ht="25.5" x14ac:dyDescent="0.25">
      <c r="A240" s="59"/>
      <c r="B240" s="18" t="s">
        <v>116</v>
      </c>
      <c r="C240" s="6"/>
    </row>
    <row r="241" spans="1:3" ht="76.5" x14ac:dyDescent="0.25">
      <c r="A241" s="59"/>
      <c r="B241" s="18" t="s">
        <v>117</v>
      </c>
      <c r="C241" s="6"/>
    </row>
    <row r="242" spans="1:3" ht="38.25" x14ac:dyDescent="0.25">
      <c r="A242" s="59"/>
      <c r="B242" s="18" t="s">
        <v>118</v>
      </c>
      <c r="C242" s="6"/>
    </row>
    <row r="243" spans="1:3" ht="25.5" x14ac:dyDescent="0.25">
      <c r="A243" s="59"/>
      <c r="B243" s="18" t="s">
        <v>119</v>
      </c>
      <c r="C243" s="6"/>
    </row>
    <row r="244" spans="1:3" ht="38.25" x14ac:dyDescent="0.25">
      <c r="A244" s="59"/>
      <c r="B244" s="18" t="s">
        <v>120</v>
      </c>
      <c r="C244" s="6"/>
    </row>
    <row r="245" spans="1:3" ht="25.5" x14ac:dyDescent="0.25">
      <c r="A245" s="59"/>
      <c r="B245" s="18" t="s">
        <v>121</v>
      </c>
      <c r="C245" s="6"/>
    </row>
    <row r="246" spans="1:3" ht="25.5" x14ac:dyDescent="0.25">
      <c r="A246" s="59"/>
      <c r="B246" s="18" t="s">
        <v>122</v>
      </c>
      <c r="C246" s="6"/>
    </row>
    <row r="247" spans="1:3" ht="51" x14ac:dyDescent="0.25">
      <c r="A247" s="59"/>
      <c r="B247" s="18" t="s">
        <v>123</v>
      </c>
      <c r="C247" s="6"/>
    </row>
    <row r="248" spans="1:3" ht="25.5" x14ac:dyDescent="0.25">
      <c r="A248" s="59"/>
      <c r="B248" s="18" t="s">
        <v>124</v>
      </c>
      <c r="C248" s="6"/>
    </row>
    <row r="249" spans="1:3" x14ac:dyDescent="0.25">
      <c r="A249" s="59"/>
      <c r="B249" s="18" t="s">
        <v>125</v>
      </c>
      <c r="C249" s="6"/>
    </row>
    <row r="250" spans="1:3" x14ac:dyDescent="0.25">
      <c r="A250" s="59"/>
      <c r="B250" s="18" t="s">
        <v>126</v>
      </c>
      <c r="C250" s="6"/>
    </row>
    <row r="251" spans="1:3" x14ac:dyDescent="0.25">
      <c r="A251" s="59"/>
      <c r="B251" s="18" t="s">
        <v>127</v>
      </c>
      <c r="C251" s="6"/>
    </row>
    <row r="252" spans="1:3" ht="38.25" x14ac:dyDescent="0.25">
      <c r="A252" s="59"/>
      <c r="B252" s="18" t="s">
        <v>128</v>
      </c>
      <c r="C252" s="6"/>
    </row>
    <row r="253" spans="1:3" x14ac:dyDescent="0.25">
      <c r="A253" s="59"/>
      <c r="B253" s="18" t="s">
        <v>129</v>
      </c>
      <c r="C253" s="6"/>
    </row>
    <row r="254" spans="1:3" x14ac:dyDescent="0.25">
      <c r="A254" s="59"/>
      <c r="B254" s="18" t="s">
        <v>130</v>
      </c>
      <c r="C254" s="6"/>
    </row>
    <row r="255" spans="1:3" x14ac:dyDescent="0.25">
      <c r="A255" s="59"/>
      <c r="B255" s="18" t="s">
        <v>131</v>
      </c>
      <c r="C255" s="6"/>
    </row>
    <row r="256" spans="1:3" x14ac:dyDescent="0.25">
      <c r="A256" s="59"/>
      <c r="B256" s="18" t="s">
        <v>132</v>
      </c>
      <c r="C256" s="6"/>
    </row>
    <row r="257" spans="1:3" ht="38.25" x14ac:dyDescent="0.25">
      <c r="A257" s="59"/>
      <c r="B257" s="18" t="s">
        <v>133</v>
      </c>
      <c r="C257" s="6"/>
    </row>
    <row r="258" spans="1:3" ht="38.25" x14ac:dyDescent="0.25">
      <c r="A258" s="60"/>
      <c r="B258" s="18" t="s">
        <v>134</v>
      </c>
      <c r="C258" s="6"/>
    </row>
    <row r="259" spans="1:3" x14ac:dyDescent="0.25">
      <c r="A259" s="5"/>
    </row>
    <row r="260" spans="1:3" x14ac:dyDescent="0.25">
      <c r="A260" s="1"/>
    </row>
    <row r="261" spans="1:3" s="32" customFormat="1" x14ac:dyDescent="0.25">
      <c r="A261" s="42" t="s">
        <v>279</v>
      </c>
      <c r="B261" s="42"/>
      <c r="C261" s="42"/>
    </row>
    <row r="262" spans="1:3" x14ac:dyDescent="0.25">
      <c r="A262" s="6" t="s">
        <v>173</v>
      </c>
      <c r="B262" s="18" t="s">
        <v>51</v>
      </c>
      <c r="C262" s="7" t="s">
        <v>5</v>
      </c>
    </row>
    <row r="263" spans="1:3" x14ac:dyDescent="0.25">
      <c r="A263" s="8" t="s">
        <v>174</v>
      </c>
      <c r="B263" s="9" t="s">
        <v>175</v>
      </c>
      <c r="C263" s="8"/>
    </row>
    <row r="264" spans="1:3" x14ac:dyDescent="0.25">
      <c r="A264" s="8" t="s">
        <v>56</v>
      </c>
      <c r="B264" s="9" t="s">
        <v>57</v>
      </c>
      <c r="C264" s="8"/>
    </row>
    <row r="265" spans="1:3" x14ac:dyDescent="0.25">
      <c r="A265" s="8" t="s">
        <v>60</v>
      </c>
      <c r="B265" s="9" t="s">
        <v>176</v>
      </c>
      <c r="C265" s="8"/>
    </row>
    <row r="266" spans="1:3" x14ac:dyDescent="0.25">
      <c r="A266" s="8" t="s">
        <v>61</v>
      </c>
      <c r="B266" s="9" t="s">
        <v>177</v>
      </c>
      <c r="C266" s="8"/>
    </row>
    <row r="267" spans="1:3" x14ac:dyDescent="0.25">
      <c r="A267" s="8" t="s">
        <v>178</v>
      </c>
      <c r="B267" s="18" t="s">
        <v>179</v>
      </c>
      <c r="C267" s="6"/>
    </row>
    <row r="268" spans="1:3" x14ac:dyDescent="0.25">
      <c r="A268" s="8" t="s">
        <v>65</v>
      </c>
      <c r="B268" s="9" t="s">
        <v>180</v>
      </c>
      <c r="C268" s="8"/>
    </row>
    <row r="269" spans="1:3" x14ac:dyDescent="0.25">
      <c r="A269" s="8" t="s">
        <v>181</v>
      </c>
      <c r="B269" s="9">
        <v>0.67291666666666661</v>
      </c>
      <c r="C269" s="8"/>
    </row>
    <row r="270" spans="1:3" x14ac:dyDescent="0.25">
      <c r="A270" s="8" t="s">
        <v>182</v>
      </c>
      <c r="B270" s="9" t="s">
        <v>183</v>
      </c>
      <c r="C270" s="8"/>
    </row>
    <row r="271" spans="1:3" x14ac:dyDescent="0.25">
      <c r="A271" s="57" t="s">
        <v>184</v>
      </c>
      <c r="B271" s="9" t="s">
        <v>185</v>
      </c>
      <c r="C271" s="8"/>
    </row>
    <row r="272" spans="1:3" x14ac:dyDescent="0.25">
      <c r="A272" s="57"/>
      <c r="B272" s="9" t="s">
        <v>186</v>
      </c>
      <c r="C272" s="8"/>
    </row>
    <row r="273" spans="1:3" x14ac:dyDescent="0.25">
      <c r="A273" s="8" t="s">
        <v>187</v>
      </c>
      <c r="B273" s="9" t="s">
        <v>188</v>
      </c>
      <c r="C273" s="8"/>
    </row>
    <row r="274" spans="1:3" x14ac:dyDescent="0.25">
      <c r="A274" s="8" t="s">
        <v>189</v>
      </c>
      <c r="B274" s="9" t="s">
        <v>190</v>
      </c>
      <c r="C274" s="8"/>
    </row>
    <row r="275" spans="1:3" ht="25.5" x14ac:dyDescent="0.25">
      <c r="A275" s="8" t="s">
        <v>191</v>
      </c>
      <c r="B275" s="9" t="s">
        <v>192</v>
      </c>
      <c r="C275" s="8"/>
    </row>
    <row r="276" spans="1:3" x14ac:dyDescent="0.25">
      <c r="A276" s="8" t="s">
        <v>193</v>
      </c>
      <c r="B276" s="9" t="s">
        <v>194</v>
      </c>
      <c r="C276" s="8"/>
    </row>
    <row r="277" spans="1:3" x14ac:dyDescent="0.25">
      <c r="A277" s="8" t="s">
        <v>195</v>
      </c>
      <c r="B277" s="9" t="s">
        <v>196</v>
      </c>
      <c r="C277" s="8"/>
    </row>
    <row r="278" spans="1:3" x14ac:dyDescent="0.25">
      <c r="A278" s="57" t="s">
        <v>197</v>
      </c>
      <c r="B278" s="9" t="s">
        <v>198</v>
      </c>
      <c r="C278" s="8"/>
    </row>
    <row r="279" spans="1:3" x14ac:dyDescent="0.25">
      <c r="A279" s="57"/>
      <c r="B279" s="9" t="s">
        <v>199</v>
      </c>
      <c r="C279" s="8"/>
    </row>
    <row r="280" spans="1:3" x14ac:dyDescent="0.25">
      <c r="A280" s="8" t="s">
        <v>200</v>
      </c>
      <c r="B280" s="9" t="s">
        <v>201</v>
      </c>
      <c r="C280" s="8"/>
    </row>
    <row r="281" spans="1:3" x14ac:dyDescent="0.25">
      <c r="A281" s="8" t="s">
        <v>202</v>
      </c>
      <c r="B281" s="9" t="s">
        <v>203</v>
      </c>
      <c r="C281" s="8"/>
    </row>
    <row r="282" spans="1:3" x14ac:dyDescent="0.25">
      <c r="A282" s="8" t="s">
        <v>204</v>
      </c>
      <c r="B282" s="9" t="s">
        <v>205</v>
      </c>
      <c r="C282" s="8"/>
    </row>
    <row r="283" spans="1:3" x14ac:dyDescent="0.25">
      <c r="A283" s="57" t="s">
        <v>69</v>
      </c>
      <c r="B283" s="9" t="s">
        <v>215</v>
      </c>
      <c r="C283" s="8"/>
    </row>
    <row r="284" spans="1:3" ht="38.25" x14ac:dyDescent="0.25">
      <c r="A284" s="57"/>
      <c r="B284" s="9" t="s">
        <v>216</v>
      </c>
      <c r="C284" s="8"/>
    </row>
    <row r="285" spans="1:3" x14ac:dyDescent="0.25">
      <c r="A285" s="5"/>
    </row>
    <row r="286" spans="1:3" x14ac:dyDescent="0.25">
      <c r="A286" s="1"/>
    </row>
    <row r="287" spans="1:3" s="32" customFormat="1" x14ac:dyDescent="0.25">
      <c r="A287" s="42" t="s">
        <v>278</v>
      </c>
      <c r="B287" s="42"/>
      <c r="C287" s="42"/>
    </row>
    <row r="288" spans="1:3" x14ac:dyDescent="0.25">
      <c r="A288" s="6" t="s">
        <v>173</v>
      </c>
      <c r="B288" s="18" t="s">
        <v>51</v>
      </c>
      <c r="C288" s="7" t="s">
        <v>5</v>
      </c>
    </row>
    <row r="289" spans="1:3" x14ac:dyDescent="0.25">
      <c r="A289" s="6" t="s">
        <v>206</v>
      </c>
      <c r="B289" s="18" t="s">
        <v>207</v>
      </c>
      <c r="C289" s="6"/>
    </row>
    <row r="290" spans="1:3" x14ac:dyDescent="0.25">
      <c r="A290" s="6" t="s">
        <v>208</v>
      </c>
      <c r="B290" s="18" t="s">
        <v>209</v>
      </c>
      <c r="C290" s="6"/>
    </row>
    <row r="291" spans="1:3" x14ac:dyDescent="0.25">
      <c r="A291" s="6" t="s">
        <v>210</v>
      </c>
      <c r="B291" s="18">
        <v>0.67291666666666661</v>
      </c>
      <c r="C291" s="6"/>
    </row>
    <row r="292" spans="1:3" x14ac:dyDescent="0.25">
      <c r="A292" s="6" t="s">
        <v>211</v>
      </c>
      <c r="B292" s="18" t="s">
        <v>212</v>
      </c>
      <c r="C292" s="6"/>
    </row>
    <row r="293" spans="1:3" x14ac:dyDescent="0.25">
      <c r="A293" s="6" t="s">
        <v>213</v>
      </c>
      <c r="B293" s="18" t="s">
        <v>214</v>
      </c>
      <c r="C293" s="6"/>
    </row>
    <row r="294" spans="1:3" x14ac:dyDescent="0.25">
      <c r="A294" s="5"/>
    </row>
    <row r="295" spans="1:3" x14ac:dyDescent="0.25">
      <c r="A295" s="5"/>
    </row>
  </sheetData>
  <sheetProtection algorithmName="SHA-512" hashValue="f8X9KE/yEtGJQSEIOokzK/bk8/4elaqP+AzwztDlcfIOwrO66ktE1uaGSxG7+W6iULvZ3vDpJ539b2EF1Ob6Dg==" saltValue="if0LryCH9Yb+I5KP8x2nIQ==" spinCount="100000" sheet="1" sort="0" autoFilter="0" pivotTables="0"/>
  <protectedRanges>
    <protectedRange sqref="C9:C61" name="Rozstęp7"/>
    <protectedRange sqref="C289:C293" name="Rozstęp6"/>
    <protectedRange sqref="C263:C284" name="Rozstęp5"/>
    <protectedRange sqref="C170:C258" name="Rozstęp4"/>
    <protectedRange sqref="C148:C166" name="Rozstęp3"/>
    <protectedRange sqref="C64:C146" name="Rozstęp2"/>
  </protectedRanges>
  <mergeCells count="32">
    <mergeCell ref="A283:A284"/>
    <mergeCell ref="A287:C287"/>
    <mergeCell ref="A77:A146"/>
    <mergeCell ref="A189:A258"/>
    <mergeCell ref="A271:A272"/>
    <mergeCell ref="A278:A279"/>
    <mergeCell ref="A186:A188"/>
    <mergeCell ref="C186:C188"/>
    <mergeCell ref="A261:C261"/>
    <mergeCell ref="A177:A178"/>
    <mergeCell ref="A182:A185"/>
    <mergeCell ref="A168:C168"/>
    <mergeCell ref="A173:A174"/>
    <mergeCell ref="C173:C174"/>
    <mergeCell ref="A175:A176"/>
    <mergeCell ref="C175:C176"/>
    <mergeCell ref="A147:C147"/>
    <mergeCell ref="A164:A165"/>
    <mergeCell ref="A58:A60"/>
    <mergeCell ref="A62:C62"/>
    <mergeCell ref="A73:A75"/>
    <mergeCell ref="A76:C76"/>
    <mergeCell ref="A54:A57"/>
    <mergeCell ref="A18:A35"/>
    <mergeCell ref="A36:A44"/>
    <mergeCell ref="A11:A12"/>
    <mergeCell ref="A15:A17"/>
    <mergeCell ref="A5:C5"/>
    <mergeCell ref="A6:C6"/>
    <mergeCell ref="B7:B8"/>
    <mergeCell ref="C7:C8"/>
    <mergeCell ref="A47:A53"/>
  </mergeCells>
  <hyperlinks>
    <hyperlink ref="B10" r:id="rId1" display="http://cpubenchmark.net/cpu_list.php" xr:uid="{F96E37C9-6C68-4B84-AE38-9A75DD6E8BAF}"/>
    <hyperlink ref="B172" r:id="rId2" display="http://cpubenchmark.net/cpu_list.php" xr:uid="{BE307D2C-392C-4FCE-92A3-0AD67DBE1D63}"/>
  </hyperlinks>
  <pageMargins left="0.7" right="0.7" top="0.75" bottom="0.75" header="0.3" footer="0.3"/>
  <pageSetup paperSize="9" scale="68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83AB-B201-411A-9101-92FA7FF481FD}">
  <dimension ref="A1:E7"/>
  <sheetViews>
    <sheetView workbookViewId="0">
      <selection activeCell="A7" sqref="A7:D7"/>
    </sheetView>
  </sheetViews>
  <sheetFormatPr defaultRowHeight="15" x14ac:dyDescent="0.25"/>
  <cols>
    <col min="1" max="1" width="3" bestFit="1" customWidth="1"/>
    <col min="2" max="2" width="32.140625" bestFit="1" customWidth="1"/>
    <col min="3" max="3" width="5" style="39" bestFit="1" customWidth="1"/>
    <col min="4" max="4" width="17.5703125" style="40" bestFit="1" customWidth="1"/>
    <col min="5" max="5" width="14.28515625" style="40" bestFit="1" customWidth="1"/>
  </cols>
  <sheetData>
    <row r="1" spans="1:5" ht="30" customHeight="1" x14ac:dyDescent="0.25">
      <c r="A1" s="62" t="s">
        <v>273</v>
      </c>
      <c r="B1" s="62"/>
      <c r="C1" s="62"/>
      <c r="D1" s="62"/>
      <c r="E1" s="62"/>
    </row>
    <row r="2" spans="1:5" s="36" customFormat="1" ht="20.100000000000001" customHeight="1" x14ac:dyDescent="0.25">
      <c r="A2" s="33" t="s">
        <v>267</v>
      </c>
      <c r="B2" s="33" t="s">
        <v>268</v>
      </c>
      <c r="C2" s="34" t="s">
        <v>269</v>
      </c>
      <c r="D2" s="35" t="s">
        <v>270</v>
      </c>
      <c r="E2" s="35" t="s">
        <v>271</v>
      </c>
    </row>
    <row r="3" spans="1:5" s="36" customFormat="1" ht="20.100000000000001" customHeight="1" x14ac:dyDescent="0.25">
      <c r="A3" s="33">
        <v>1</v>
      </c>
      <c r="B3" s="33" t="s">
        <v>274</v>
      </c>
      <c r="C3" s="34">
        <v>2</v>
      </c>
      <c r="D3" s="35"/>
      <c r="E3" s="35">
        <f>C3*D3</f>
        <v>0</v>
      </c>
    </row>
    <row r="4" spans="1:5" s="36" customFormat="1" ht="20.100000000000001" customHeight="1" x14ac:dyDescent="0.25">
      <c r="A4" s="33">
        <v>2</v>
      </c>
      <c r="B4" s="33" t="s">
        <v>275</v>
      </c>
      <c r="C4" s="34">
        <v>3</v>
      </c>
      <c r="D4" s="35"/>
      <c r="E4" s="35">
        <f t="shared" ref="E4:E6" si="0">C4*D4</f>
        <v>0</v>
      </c>
    </row>
    <row r="5" spans="1:5" s="36" customFormat="1" ht="20.100000000000001" customHeight="1" x14ac:dyDescent="0.25">
      <c r="A5" s="33">
        <v>3</v>
      </c>
      <c r="B5" s="33" t="s">
        <v>276</v>
      </c>
      <c r="C5" s="34">
        <v>2</v>
      </c>
      <c r="D5" s="35"/>
      <c r="E5" s="35">
        <f t="shared" si="0"/>
        <v>0</v>
      </c>
    </row>
    <row r="6" spans="1:5" s="36" customFormat="1" ht="20.100000000000001" customHeight="1" x14ac:dyDescent="0.25">
      <c r="A6" s="33">
        <v>4</v>
      </c>
      <c r="B6" s="33" t="s">
        <v>277</v>
      </c>
      <c r="C6" s="34">
        <v>2</v>
      </c>
      <c r="D6" s="35"/>
      <c r="E6" s="35">
        <f t="shared" si="0"/>
        <v>0</v>
      </c>
    </row>
    <row r="7" spans="1:5" s="38" customFormat="1" ht="29.25" customHeight="1" x14ac:dyDescent="0.25">
      <c r="A7" s="62" t="s">
        <v>272</v>
      </c>
      <c r="B7" s="62"/>
      <c r="C7" s="62"/>
      <c r="D7" s="62"/>
      <c r="E7" s="37">
        <f>SUM(E3:E6)</f>
        <v>0</v>
      </c>
    </row>
  </sheetData>
  <mergeCells count="2">
    <mergeCell ref="A1:E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Specyfikacja sprzetu</vt:lpstr>
      <vt:lpstr>Ceny jednostkowe</vt:lpstr>
      <vt:lpstr>'Specyfikacja sprzetu'!_Hlk1030699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Stangreciak</dc:creator>
  <cp:lastModifiedBy>Joanna Suplewska</cp:lastModifiedBy>
  <cp:lastPrinted>2020-01-13T09:23:33Z</cp:lastPrinted>
  <dcterms:created xsi:type="dcterms:W3CDTF">2020-01-13T08:45:40Z</dcterms:created>
  <dcterms:modified xsi:type="dcterms:W3CDTF">2020-01-13T10:50:56Z</dcterms:modified>
</cp:coreProperties>
</file>