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<sst xmlns="http://schemas.openxmlformats.org/spreadsheetml/2006/main" count="37" uniqueCount="25">
  <si>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ILOŚĆ ŁĄCZNA</t>
  </si>
  <si>
    <t>KOLORYSTYKA</t>
  </si>
  <si>
    <t>SZAFY/REGAŁY</t>
  </si>
  <si>
    <t>OPIS GŁÓWNY - PARAMETRY TECHNICZNE</t>
  </si>
  <si>
    <t>NR. POM.</t>
  </si>
  <si>
    <t>INWESTOR: POWIAT WRZESIŃSKI | UL. CHOPINA 10 | 62-300 WRZEŚNIA</t>
  </si>
  <si>
    <t>DŁUGOŚĆ [CM]</t>
  </si>
  <si>
    <t>SYMBOL</t>
  </si>
  <si>
    <t>WYM. [CM]</t>
  </si>
  <si>
    <t>TEMAT: PROJEKT ARANŻACJI WNETRZ BUDYNEK B01 CENTRUM BADAŃ I ROZWOJU NOWOCZESNYCH TECHNOLOGII W GRZYMYSŁAWICACH</t>
  </si>
  <si>
    <t>CENA JEDN. NETTO [M2/PLN]</t>
  </si>
  <si>
    <t>CENA JEDN. BRUTTO [M2/PLN]</t>
  </si>
  <si>
    <t>CENA CAŁKOWITA NETTO [PLN]</t>
  </si>
  <si>
    <t>CENA CAŁKOWITA BRUTTO [PLN]</t>
  </si>
  <si>
    <t>ŁĄCZNIE:</t>
  </si>
  <si>
    <t>ZESTAWIENIE ELEMENTÓW WYPOSAŻENIA POMIESZCZENIA 71 oraz 75 - Szatnie</t>
  </si>
  <si>
    <t>SZAFA UBRANIOWA BHP DWUDZIELNA Z ŁAWKĄ /  WYPOSAŻONA W PÓŁKĘ WIESZAKI BOCZNE ORAZ DRĄŻEK NA WIESZAKI UBRANIOWE</t>
  </si>
  <si>
    <t>ZESTAWIENIE ELEMENTÓW WYPOSAŻENIA POMIESZCZENIA</t>
  </si>
  <si>
    <t>POW. [M2]</t>
  </si>
  <si>
    <t>R_014</t>
  </si>
  <si>
    <t>SYSTEMOWA SZAFA NA RZECZY I UBRANIA METALOWA | UKŁAD 3 KOLUMNOWY PO DWIE SKRYTKI| POWIERZCHNIA POMALOWANA FARBĄ PROSZKOWĄ | DRZWI Z PERFORACJĄ I INDNTYFIKACJA | ZAMEK MECHANICZNY TYPU BURG NA KLUCZ | TYLNA ŚCIANA PEŁNA | ILOŚĆ PÓLEK 6  Z HACZYKAMI I DRAŻKIEM | OPARCIE NA NOGACH Z REGULOWANĄ WYSOKOŚCIĄ</t>
  </si>
  <si>
    <t>BIAŁY</t>
  </si>
  <si>
    <t>WYS. 190      SZER. 90      DŁ. 50</t>
  </si>
  <si>
    <t>Łącznie</t>
  </si>
  <si>
    <t>Załącznik nr 1e do formularza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</si>
</sst>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22"/>
      <color indexed="9"/>
      <name val="Calibri"/>
      <family val="2"/>
    </font>
    <font>
      <b/>
      <i/>
      <sz val="26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Arial"/>
      <family val="0"/>
    </font>
    <font>
      <b/>
      <sz val="18"/>
      <color indexed="8"/>
      <name val="Calibri"/>
      <family val="2"/>
    </font>
    <font>
      <sz val="20"/>
      <name val="Arial"/>
      <family val="2"/>
    </font>
    <font>
      <i/>
      <sz val="12"/>
      <name val="Calibri"/>
      <family val="2"/>
    </font>
    <font>
      <b/>
      <sz val="1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12" fillId="9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52" applyFont="1">
      <alignment/>
      <protection/>
    </xf>
    <xf numFmtId="0" fontId="1" fillId="0" borderId="0" xfId="52" applyFont="1">
      <alignment/>
      <protection/>
    </xf>
    <xf numFmtId="0" fontId="21" fillId="1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0" xfId="52" applyFont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7" fontId="20" fillId="0" borderId="13" xfId="0" applyNumberFormat="1" applyFont="1" applyBorder="1" applyAlignment="1">
      <alignment horizontal="center" vertical="center" wrapText="1"/>
    </xf>
    <xf numFmtId="7" fontId="18" fillId="0" borderId="13" xfId="0" applyNumberFormat="1" applyFont="1" applyBorder="1" applyAlignment="1">
      <alignment horizontal="center" vertical="center"/>
    </xf>
    <xf numFmtId="7" fontId="25" fillId="0" borderId="13" xfId="0" applyNumberFormat="1" applyFont="1" applyBorder="1" applyAlignment="1">
      <alignment horizontal="center" vertical="center"/>
    </xf>
    <xf numFmtId="7" fontId="25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7" fontId="20" fillId="0" borderId="11" xfId="52" applyNumberFormat="1" applyFont="1" applyBorder="1" applyAlignment="1">
      <alignment horizontal="center" vertical="center" wrapText="1"/>
      <protection/>
    </xf>
    <xf numFmtId="7" fontId="20" fillId="0" borderId="14" xfId="52" applyNumberFormat="1" applyFont="1" applyBorder="1" applyAlignment="1">
      <alignment horizontal="center" vertical="center"/>
      <protection/>
    </xf>
    <xf numFmtId="7" fontId="25" fillId="0" borderId="11" xfId="52" applyNumberFormat="1" applyFont="1" applyBorder="1" applyAlignment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30" fillId="19" borderId="15" xfId="0" applyFont="1" applyFill="1" applyBorder="1" applyAlignment="1">
      <alignment horizontal="center" vertical="center"/>
    </xf>
    <xf numFmtId="0" fontId="32" fillId="19" borderId="15" xfId="0" applyFont="1" applyFill="1" applyBorder="1" applyAlignment="1">
      <alignment horizontal="center" vertical="center"/>
    </xf>
    <xf numFmtId="7" fontId="32" fillId="19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2.75"/>
  <cols>
    <col min="1" max="1" width="12.28125" style="0" customWidth="1"/>
    <col min="2" max="2" width="42.00390625" style="0" customWidth="1"/>
    <col min="3" max="3" width="15.57421875" style="15" customWidth="1"/>
    <col min="4" max="4" width="13.8515625" style="15" customWidth="1"/>
    <col min="5" max="5" width="13.140625" style="15" customWidth="1"/>
    <col min="6" max="6" width="12.7109375" style="15" customWidth="1"/>
    <col min="7" max="7" width="14.8515625" style="15" customWidth="1"/>
    <col min="8" max="8" width="16.7109375" style="15" bestFit="1" customWidth="1"/>
    <col min="9" max="9" width="18.00390625" style="15" bestFit="1" customWidth="1"/>
    <col min="10" max="10" width="17.7109375" style="15" bestFit="1" customWidth="1"/>
    <col min="11" max="11" width="20.00390625" style="15" bestFit="1" customWidth="1"/>
    <col min="12" max="12" width="16.8515625" style="0" customWidth="1"/>
  </cols>
  <sheetData>
    <row r="1" spans="1:11" ht="39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1" t="s">
        <v>9</v>
      </c>
      <c r="B2" s="2"/>
      <c r="C2" s="13"/>
      <c r="D2" s="14"/>
      <c r="E2" s="14"/>
      <c r="F2" s="14"/>
      <c r="H2" s="16"/>
      <c r="I2" s="16"/>
      <c r="J2" s="16"/>
      <c r="K2" s="16"/>
    </row>
    <row r="3" spans="1:11" ht="15.75">
      <c r="A3" s="1" t="s">
        <v>5</v>
      </c>
      <c r="B3" s="2"/>
      <c r="C3" s="14"/>
      <c r="D3" s="14"/>
      <c r="E3" s="14"/>
      <c r="F3" s="14"/>
      <c r="G3" s="16"/>
      <c r="H3" s="16"/>
      <c r="I3" s="16"/>
      <c r="J3" s="16"/>
      <c r="K3" s="16"/>
    </row>
    <row r="4" spans="1:11" ht="33.75">
      <c r="A4" s="3" t="s">
        <v>15</v>
      </c>
      <c r="B4" s="4"/>
      <c r="C4" s="4"/>
      <c r="D4" s="21"/>
      <c r="E4" s="21"/>
      <c r="F4" s="21"/>
      <c r="G4" s="20"/>
      <c r="H4" s="22"/>
      <c r="I4" s="22"/>
      <c r="J4" s="22"/>
      <c r="K4" s="22"/>
    </row>
    <row r="5" spans="1:11" ht="21">
      <c r="A5" s="5"/>
      <c r="B5" s="6"/>
      <c r="C5" s="6"/>
      <c r="D5" s="23"/>
      <c r="E5" s="23"/>
      <c r="F5" s="23"/>
      <c r="G5" s="23"/>
      <c r="H5" s="23"/>
      <c r="I5" s="23"/>
      <c r="J5" s="23"/>
      <c r="K5" s="23"/>
    </row>
    <row r="6" spans="1:11" ht="21">
      <c r="A6" s="8" t="s">
        <v>2</v>
      </c>
      <c r="B6" s="9"/>
      <c r="C6" s="9"/>
      <c r="D6" s="25"/>
      <c r="E6" s="25"/>
      <c r="F6" s="25"/>
      <c r="G6" s="25"/>
      <c r="H6" s="25"/>
      <c r="I6" s="25"/>
      <c r="J6" s="25"/>
      <c r="K6" s="25"/>
    </row>
    <row r="7" spans="1:11" ht="30">
      <c r="A7" s="7" t="s">
        <v>7</v>
      </c>
      <c r="B7" s="7" t="s">
        <v>3</v>
      </c>
      <c r="C7" s="7" t="s">
        <v>1</v>
      </c>
      <c r="D7" s="24" t="s">
        <v>8</v>
      </c>
      <c r="E7" s="17" t="s">
        <v>6</v>
      </c>
      <c r="F7" s="24" t="s">
        <v>4</v>
      </c>
      <c r="G7" s="24" t="s">
        <v>0</v>
      </c>
      <c r="H7" s="17" t="s">
        <v>10</v>
      </c>
      <c r="I7" s="17" t="s">
        <v>11</v>
      </c>
      <c r="J7" s="18" t="s">
        <v>12</v>
      </c>
      <c r="K7" s="17" t="s">
        <v>13</v>
      </c>
    </row>
    <row r="8" spans="1:11" ht="63">
      <c r="A8" s="35"/>
      <c r="B8" s="55" t="s">
        <v>16</v>
      </c>
      <c r="C8" s="43"/>
      <c r="D8" s="36"/>
      <c r="E8" s="37"/>
      <c r="F8" s="44"/>
      <c r="G8" s="38">
        <v>80</v>
      </c>
      <c r="H8" s="39"/>
      <c r="I8" s="40">
        <f>H8*1.23</f>
        <v>0</v>
      </c>
      <c r="J8" s="41">
        <f>H8*G8</f>
        <v>0</v>
      </c>
      <c r="K8" s="42">
        <f>J8*1.23</f>
        <v>0</v>
      </c>
    </row>
    <row r="9" spans="1:11" ht="23.25">
      <c r="A9" s="34"/>
      <c r="B9" s="34"/>
      <c r="C9" s="34"/>
      <c r="D9" s="32"/>
      <c r="E9" s="32"/>
      <c r="F9" s="32"/>
      <c r="G9" s="32"/>
      <c r="H9" s="32"/>
      <c r="I9" s="31"/>
      <c r="J9" s="19" t="s">
        <v>14</v>
      </c>
      <c r="K9" s="33">
        <f>K8</f>
        <v>0</v>
      </c>
    </row>
    <row r="10" spans="1:11" ht="18.75">
      <c r="A10" s="10"/>
      <c r="B10" s="12"/>
      <c r="C10" s="11"/>
      <c r="D10" s="26"/>
      <c r="E10" s="27"/>
      <c r="F10" s="27"/>
      <c r="G10" s="28"/>
      <c r="H10" s="29"/>
      <c r="I10" s="28"/>
      <c r="J10" s="30"/>
      <c r="K10" s="30"/>
    </row>
    <row r="13" spans="1:11" s="45" customFormat="1" ht="33.75">
      <c r="A13" s="3" t="s">
        <v>17</v>
      </c>
      <c r="B13" s="4"/>
      <c r="C13" s="20"/>
      <c r="D13" s="21"/>
      <c r="E13" s="21">
        <v>55</v>
      </c>
      <c r="F13" s="21"/>
      <c r="G13" s="20"/>
      <c r="H13" s="22"/>
      <c r="I13" s="22"/>
      <c r="J13" s="22"/>
      <c r="K13" s="22"/>
    </row>
    <row r="14" spans="1:11" s="45" customFormat="1" ht="21">
      <c r="A14" s="8" t="s">
        <v>2</v>
      </c>
      <c r="B14" s="6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45" customFormat="1" ht="30">
      <c r="A15" s="7" t="s">
        <v>7</v>
      </c>
      <c r="B15" s="7" t="s">
        <v>3</v>
      </c>
      <c r="C15" s="24" t="s">
        <v>1</v>
      </c>
      <c r="D15" s="24" t="s">
        <v>8</v>
      </c>
      <c r="E15" s="24" t="s">
        <v>18</v>
      </c>
      <c r="F15" s="24" t="s">
        <v>4</v>
      </c>
      <c r="G15" s="24" t="s">
        <v>0</v>
      </c>
      <c r="H15" s="17" t="s">
        <v>10</v>
      </c>
      <c r="I15" s="17" t="s">
        <v>11</v>
      </c>
      <c r="J15" s="18" t="s">
        <v>12</v>
      </c>
      <c r="K15" s="17" t="s">
        <v>13</v>
      </c>
    </row>
    <row r="16" spans="1:11" s="45" customFormat="1" ht="157.5">
      <c r="A16" s="46" t="s">
        <v>19</v>
      </c>
      <c r="B16" s="47" t="s">
        <v>20</v>
      </c>
      <c r="C16" s="24" t="s">
        <v>21</v>
      </c>
      <c r="D16" s="48" t="s">
        <v>22</v>
      </c>
      <c r="E16" s="49"/>
      <c r="F16" s="49">
        <v>55</v>
      </c>
      <c r="G16" s="50">
        <v>1</v>
      </c>
      <c r="H16" s="51"/>
      <c r="I16" s="52">
        <f>H16*1.23</f>
        <v>0</v>
      </c>
      <c r="J16" s="53">
        <f>H16*G16</f>
        <v>0</v>
      </c>
      <c r="K16" s="53">
        <f>J16*1.23</f>
        <v>0</v>
      </c>
    </row>
    <row r="17" spans="1:11" s="45" customFormat="1" ht="23.25">
      <c r="A17" s="10"/>
      <c r="B17" s="11"/>
      <c r="C17" s="32"/>
      <c r="D17" s="26"/>
      <c r="E17" s="27"/>
      <c r="F17" s="27"/>
      <c r="G17" s="28"/>
      <c r="H17" s="30"/>
      <c r="I17" s="54"/>
      <c r="J17" s="19" t="s">
        <v>14</v>
      </c>
      <c r="K17" s="33">
        <f>K16</f>
        <v>0</v>
      </c>
    </row>
    <row r="21" spans="8:11" ht="21" customHeight="1">
      <c r="H21" s="57" t="s">
        <v>23</v>
      </c>
      <c r="I21" s="57"/>
      <c r="J21" s="58">
        <f>K9+K17</f>
        <v>0</v>
      </c>
      <c r="K21" s="57"/>
    </row>
  </sheetData>
  <sheetProtection password="C660" sheet="1"/>
  <protectedRanges>
    <protectedRange sqref="H11:K12 H1:K3 H18:K65536" name="Rozstęp1"/>
    <protectedRange sqref="H4:K10" name="Rozstęp1_1"/>
    <protectedRange sqref="H13:K17" name="Rozstęp1_2"/>
  </protectedRanges>
  <mergeCells count="3">
    <mergeCell ref="A1:K1"/>
    <mergeCell ref="H21:I21"/>
    <mergeCell ref="J21:K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m.przybyla</dc:creator>
  <cp:keywords/>
  <dc:description/>
  <cp:lastModifiedBy>g.stangreciak</cp:lastModifiedBy>
  <dcterms:created xsi:type="dcterms:W3CDTF">2017-06-09T05:41:41Z</dcterms:created>
  <dcterms:modified xsi:type="dcterms:W3CDTF">2018-07-05T06:40:35Z</dcterms:modified>
  <cp:category/>
  <cp:version/>
  <cp:contentType/>
  <cp:contentStatus/>
</cp:coreProperties>
</file>